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defaultThemeVersion="124226"/>
  <mc:AlternateContent xmlns:mc="http://schemas.openxmlformats.org/markup-compatibility/2006">
    <mc:Choice Requires="x15">
      <x15ac:absPath xmlns:x15ac="http://schemas.microsoft.com/office/spreadsheetml/2010/11/ac" url="\\sv21\23令和5年度\22 総合企画T\10_R06関係\03_【作業用】手引／テキスト／様式集\01_手引・様式集（作業用）\04_中堅研\R06_養護\01_小中養中堅\R06_作業用（見え消し）\R06_養経中堅（小・中）手引き_変更なし版\"/>
    </mc:Choice>
  </mc:AlternateContent>
  <xr:revisionPtr revIDLastSave="0" documentId="13_ncr:1_{76A17632-ED1A-424C-8818-93CD560B5E3D}" xr6:coauthVersionLast="47" xr6:coauthVersionMax="47" xr10:uidLastSave="{00000000-0000-0000-0000-000000000000}"/>
  <bookViews>
    <workbookView xWindow="-108" yWindow="-108" windowWidth="23256" windowHeight="12576" activeTab="1" xr2:uid="{00000000-000D-0000-FFFF-FFFF00000000}"/>
  </bookViews>
  <sheets>
    <sheet name="様式２－１対象養護教諭用評価表" sheetId="4" r:id="rId1"/>
    <sheet name="様式２－２対象校長用評価表" sheetId="5" r:id="rId2"/>
  </sheets>
  <definedNames>
    <definedName name="_xlnm.Print_Area" localSheetId="0">'様式２－１対象養護教諭用評価表'!$B$2:$Y$135</definedName>
    <definedName name="_xlnm.Print_Area" localSheetId="1">'様式２－２対象校長用評価表'!$B$3:$Y$143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14" i="5" l="1"/>
  <c r="U109" i="5"/>
  <c r="U104" i="5"/>
  <c r="U99" i="5"/>
  <c r="U89" i="5"/>
  <c r="U84" i="5"/>
  <c r="U74" i="5"/>
  <c r="U69" i="5"/>
  <c r="U59" i="5"/>
  <c r="U54" i="5"/>
  <c r="U43" i="5"/>
  <c r="U37" i="5"/>
  <c r="U26" i="5"/>
  <c r="U21" i="5"/>
  <c r="U21" i="4"/>
  <c r="X145" i="4" l="1"/>
  <c r="Y153" i="5"/>
  <c r="X153" i="5"/>
  <c r="Y152" i="5"/>
  <c r="X152" i="5"/>
  <c r="Y151" i="5"/>
  <c r="X151" i="5"/>
  <c r="Y150" i="5"/>
  <c r="X150" i="5"/>
  <c r="Y149" i="5"/>
  <c r="X149" i="5"/>
  <c r="Y148" i="5"/>
  <c r="X148" i="5"/>
  <c r="Y147" i="5"/>
  <c r="X147" i="5"/>
  <c r="U89" i="4"/>
  <c r="Y149" i="4" s="1"/>
  <c r="U84" i="4"/>
  <c r="X149" i="4" s="1"/>
  <c r="U74" i="4"/>
  <c r="Y148" i="4" s="1"/>
  <c r="U69" i="4"/>
  <c r="X148" i="4" s="1"/>
  <c r="U59" i="4"/>
  <c r="Y147" i="4" s="1"/>
  <c r="U54" i="4"/>
  <c r="X147" i="4" s="1"/>
  <c r="U43" i="4"/>
  <c r="Y146" i="4" s="1"/>
  <c r="U37" i="4"/>
  <c r="X146" i="4" s="1"/>
  <c r="U26" i="4"/>
  <c r="Y145" i="4" s="1"/>
  <c r="U99" i="4"/>
  <c r="X150" i="4" s="1"/>
  <c r="U104" i="4"/>
  <c r="Y150" i="4" s="1"/>
  <c r="U109" i="4"/>
  <c r="X151" i="4" s="1"/>
  <c r="U114" i="4"/>
  <c r="Y15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yoshida.miyuki</author>
  </authors>
  <commentList>
    <comment ref="X8" authorId="0" shapeId="0" xr:uid="{4BECBD75-AF35-4DC2-8288-F51215D05D91}">
      <text>
        <r>
          <rPr>
            <sz val="9"/>
            <color indexed="81"/>
            <rFont val="MS P ゴシック"/>
            <family val="3"/>
            <charset val="128"/>
          </rPr>
          <t xml:space="preserve">研修年度末現在
</t>
        </r>
      </text>
    </comment>
    <comment ref="F9" authorId="0" shapeId="0" xr:uid="{E67E8041-D836-402C-9D74-983ECFA101E7}">
      <text>
        <r>
          <rPr>
            <b/>
            <sz val="9"/>
            <color indexed="81"/>
            <rFont val="MS P ゴシック"/>
            <family val="3"/>
            <charset val="128"/>
          </rPr>
          <t>福島県に採用された年度を記載</t>
        </r>
      </text>
    </comment>
    <comment ref="K9" authorId="0" shapeId="0" xr:uid="{031DBFB2-19B6-4B9F-9FDB-7C942A3AAAB9}">
      <text>
        <r>
          <rPr>
            <b/>
            <sz val="6"/>
            <color indexed="81"/>
            <rFont val="MS P ゴシック"/>
            <family val="3"/>
            <charset val="128"/>
          </rPr>
          <t xml:space="preserve">研修年度末現在の在職期間を記載する。
「研修講座案内」や「研修の手引」にある在職期間の計算方法に基づいて記載する。
育児休業等で除算される期間を除いて記載する。
</t>
        </r>
      </text>
    </comment>
    <comment ref="P10" authorId="0" shapeId="0" xr:uid="{0883BF37-EBBF-4267-B1CE-D37EEF8C5499}">
      <text>
        <r>
          <rPr>
            <b/>
            <sz val="9"/>
            <color indexed="81"/>
            <rFont val="MS P ゴシック"/>
            <family val="3"/>
            <charset val="128"/>
          </rPr>
          <t>在職期間中に取得した1年以上の育休期間を記載</t>
        </r>
      </text>
    </comment>
    <comment ref="P17" authorId="0" shapeId="0" xr:uid="{78BBDB0E-DFB8-48ED-A548-17059537856A}">
      <text>
        <r>
          <rPr>
            <b/>
            <sz val="9"/>
            <color indexed="81"/>
            <rFont val="MS P ゴシック"/>
            <family val="3"/>
            <charset val="128"/>
          </rPr>
          <t>評価欄に〇を入力すると平均値が自動計算されレーダーチャートに表示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yoshida.miyuki</author>
  </authors>
  <commentList>
    <comment ref="F9" authorId="0" shapeId="0" xr:uid="{0F4A19BB-14CC-4CC5-AA40-EB3910A5556E}">
      <text>
        <r>
          <rPr>
            <b/>
            <sz val="9"/>
            <color indexed="81"/>
            <rFont val="MS P ゴシック"/>
            <family val="3"/>
            <charset val="128"/>
          </rPr>
          <t>福島県に採用された年度を記載</t>
        </r>
      </text>
    </comment>
    <comment ref="K9" authorId="0" shapeId="0" xr:uid="{320B4A43-5DB2-4F3F-9F43-D3D744C10AA2}">
      <text>
        <r>
          <rPr>
            <b/>
            <sz val="6"/>
            <color indexed="81"/>
            <rFont val="MS P ゴシック"/>
            <family val="3"/>
            <charset val="128"/>
          </rPr>
          <t xml:space="preserve">研修年度末現在の在職期間を記載する。
「研修講座案内」や「研修の手引」にある在職期間の計算方法に基づいて記載する。
育児休業等で除算される期間を除いて記載する。
</t>
        </r>
      </text>
    </comment>
    <comment ref="P10" authorId="0" shapeId="0" xr:uid="{D4FBCDA1-EBD3-4E34-A74E-612C0A3A1419}">
      <text>
        <r>
          <rPr>
            <b/>
            <sz val="9"/>
            <color indexed="81"/>
            <rFont val="MS P ゴシック"/>
            <family val="3"/>
            <charset val="128"/>
          </rPr>
          <t>在職期間中に取得した1年以上の育休期間を記載</t>
        </r>
      </text>
    </comment>
    <comment ref="P17" authorId="0" shapeId="0" xr:uid="{90DD47EE-9111-4503-8613-F6DC376E0B38}">
      <text>
        <r>
          <rPr>
            <b/>
            <sz val="9"/>
            <color indexed="81"/>
            <rFont val="MS P ゴシック"/>
            <family val="3"/>
            <charset val="128"/>
          </rPr>
          <t>評価欄に〇を入力すると平均値が自動計算されレーダーチャートに表示</t>
        </r>
      </text>
    </comment>
    <comment ref="M126" authorId="0" shapeId="0" xr:uid="{7285D5A2-F0AE-4DD3-848D-FFF10E96F0FD}">
      <text>
        <r>
          <rPr>
            <sz val="9"/>
            <color indexed="81"/>
            <rFont val="MS P ゴシック"/>
            <family val="3"/>
            <charset val="128"/>
          </rPr>
          <t xml:space="preserve">
校長に異動や退職がなく、研修対象者にも異動がない場合は、前年度の年月日を記載する。
校長や研修対象者に異動がある場合は、４月以降の年月日を記載する。
</t>
        </r>
      </text>
    </comment>
    <comment ref="M134" authorId="0" shapeId="0" xr:uid="{DB07E548-FA27-4AA6-8FDA-31DD0D6AD898}">
      <text>
        <r>
          <rPr>
            <sz val="9"/>
            <color indexed="81"/>
            <rFont val="MS P ゴシック"/>
            <family val="3"/>
            <charset val="128"/>
          </rPr>
          <t xml:space="preserve">すべての研修が終了した日以降の年月日を記載する。
</t>
        </r>
      </text>
    </comment>
  </commentList>
</comments>
</file>

<file path=xl/sharedStrings.xml><?xml version="1.0" encoding="utf-8"?>
<sst xmlns="http://schemas.openxmlformats.org/spreadsheetml/2006/main" count="400" uniqueCount="139">
  <si>
    <t>採用年度</t>
    <rPh sb="0" eb="2">
      <t>サイヨウ</t>
    </rPh>
    <rPh sb="2" eb="4">
      <t>ネンド</t>
    </rPh>
    <phoneticPr fontId="1"/>
  </si>
  <si>
    <t>平成</t>
    <rPh sb="0" eb="2">
      <t>ヘイセイ</t>
    </rPh>
    <phoneticPr fontId="1"/>
  </si>
  <si>
    <t>評　価　項　目</t>
    <rPh sb="0" eb="1">
      <t>ヒョウ</t>
    </rPh>
    <rPh sb="2" eb="3">
      <t>アタイ</t>
    </rPh>
    <rPh sb="4" eb="5">
      <t>コウ</t>
    </rPh>
    <rPh sb="6" eb="7">
      <t>メ</t>
    </rPh>
    <phoneticPr fontId="1"/>
  </si>
  <si>
    <t>他の教職員の指導・助言を積極的に受け入れたり、研修会等に積極的に参加したりして、自己の向上に努めている。</t>
    <rPh sb="0" eb="1">
      <t>タ</t>
    </rPh>
    <rPh sb="2" eb="5">
      <t>キョウショクイン</t>
    </rPh>
    <rPh sb="6" eb="8">
      <t>シドウ</t>
    </rPh>
    <rPh sb="9" eb="11">
      <t>ジョゲン</t>
    </rPh>
    <rPh sb="12" eb="15">
      <t>セッキョクテキ</t>
    </rPh>
    <rPh sb="16" eb="17">
      <t>ウ</t>
    </rPh>
    <rPh sb="18" eb="19">
      <t>イ</t>
    </rPh>
    <rPh sb="23" eb="26">
      <t>ケンシュウカイ</t>
    </rPh>
    <rPh sb="26" eb="27">
      <t>トウ</t>
    </rPh>
    <rPh sb="28" eb="31">
      <t>セッキョクテキ</t>
    </rPh>
    <rPh sb="32" eb="34">
      <t>サンカ</t>
    </rPh>
    <rPh sb="40" eb="42">
      <t>ジコ</t>
    </rPh>
    <rPh sb="43" eb="45">
      <t>コウジョウ</t>
    </rPh>
    <rPh sb="46" eb="47">
      <t>ツト</t>
    </rPh>
    <phoneticPr fontId="1"/>
  </si>
  <si>
    <t>時と場に応じた言動が適切で、服装や身だしなみもきちんとしている。</t>
    <rPh sb="0" eb="1">
      <t>トキ</t>
    </rPh>
    <rPh sb="2" eb="3">
      <t>バ</t>
    </rPh>
    <rPh sb="4" eb="5">
      <t>オウ</t>
    </rPh>
    <rPh sb="7" eb="9">
      <t>ゲンドウ</t>
    </rPh>
    <rPh sb="10" eb="12">
      <t>テキセツ</t>
    </rPh>
    <rPh sb="14" eb="16">
      <t>フクソウ</t>
    </rPh>
    <rPh sb="17" eb="18">
      <t>ミ</t>
    </rPh>
    <phoneticPr fontId="1"/>
  </si>
  <si>
    <t>互いの立場を尊重し、協力し合いながら、職場のよりよい人間関係の保持に努めている。</t>
    <rPh sb="0" eb="1">
      <t>タガ</t>
    </rPh>
    <rPh sb="3" eb="5">
      <t>タチバ</t>
    </rPh>
    <rPh sb="6" eb="8">
      <t>ソンチョウ</t>
    </rPh>
    <rPh sb="10" eb="12">
      <t>キョウリョク</t>
    </rPh>
    <rPh sb="13" eb="14">
      <t>ア</t>
    </rPh>
    <rPh sb="19" eb="21">
      <t>ショクバ</t>
    </rPh>
    <rPh sb="26" eb="28">
      <t>ニンゲン</t>
    </rPh>
    <rPh sb="28" eb="30">
      <t>カンケイ</t>
    </rPh>
    <rPh sb="31" eb="33">
      <t>ホジ</t>
    </rPh>
    <rPh sb="34" eb="35">
      <t>ツト</t>
    </rPh>
    <phoneticPr fontId="1"/>
  </si>
  <si>
    <t>②</t>
    <phoneticPr fontId="1"/>
  </si>
  <si>
    <t>①</t>
    <phoneticPr fontId="1"/>
  </si>
  <si>
    <t>②</t>
    <phoneticPr fontId="1"/>
  </si>
  <si>
    <t>①</t>
    <phoneticPr fontId="1"/>
  </si>
  <si>
    <t>②</t>
    <phoneticPr fontId="1"/>
  </si>
  <si>
    <t>③</t>
    <phoneticPr fontId="1"/>
  </si>
  <si>
    <t>⑤</t>
    <phoneticPr fontId="1"/>
  </si>
  <si>
    <t>③</t>
    <phoneticPr fontId="1"/>
  </si>
  <si>
    <t>⑤</t>
    <phoneticPr fontId="1"/>
  </si>
  <si>
    <t>①</t>
    <phoneticPr fontId="1"/>
  </si>
  <si>
    <t>③</t>
    <phoneticPr fontId="1"/>
  </si>
  <si>
    <t>⑤</t>
    <phoneticPr fontId="1"/>
  </si>
  <si>
    <t>平均値のレーダーチャート</t>
    <rPh sb="0" eb="3">
      <t>ヘイキンチ</t>
    </rPh>
    <phoneticPr fontId="1"/>
  </si>
  <si>
    <r>
      <t>↓</t>
    </r>
    <r>
      <rPr>
        <sz val="10"/>
        <rFont val="ＭＳ Ｐ明朝"/>
        <family val="1"/>
        <charset val="128"/>
      </rPr>
      <t>＊評価については５～１のマスに○を記載する。</t>
    </r>
    <rPh sb="2" eb="4">
      <t>ヒョウカ</t>
    </rPh>
    <rPh sb="18" eb="20">
      <t>キサイ</t>
    </rPh>
    <phoneticPr fontId="1"/>
  </si>
  <si>
    <t>※この評価は、校長による評価の参考資料とするものである。</t>
    <rPh sb="3" eb="5">
      <t>ヒョウカ</t>
    </rPh>
    <rPh sb="7" eb="9">
      <t>コウチョウ</t>
    </rPh>
    <rPh sb="12" eb="14">
      <t>ヒョウカ</t>
    </rPh>
    <rPh sb="15" eb="17">
      <t>サンコウ</t>
    </rPh>
    <rPh sb="17" eb="19">
      <t>シリョウ</t>
    </rPh>
    <phoneticPr fontId="1"/>
  </si>
  <si>
    <t>諸表簿の作成や管理が適切に行われており、文書の処理や活用する能力を身に付けている。</t>
    <rPh sb="0" eb="1">
      <t>ショ</t>
    </rPh>
    <rPh sb="1" eb="2">
      <t>ヒョウ</t>
    </rPh>
    <rPh sb="2" eb="3">
      <t>ボ</t>
    </rPh>
    <rPh sb="4" eb="6">
      <t>サクセイ</t>
    </rPh>
    <rPh sb="7" eb="9">
      <t>カンリ</t>
    </rPh>
    <rPh sb="10" eb="12">
      <t>テキセツ</t>
    </rPh>
    <rPh sb="13" eb="14">
      <t>オコナ</t>
    </rPh>
    <rPh sb="20" eb="22">
      <t>ブンショ</t>
    </rPh>
    <rPh sb="23" eb="25">
      <t>ショリ</t>
    </rPh>
    <rPh sb="26" eb="28">
      <t>カツヨウ</t>
    </rPh>
    <rPh sb="30" eb="32">
      <t>ノウリョク</t>
    </rPh>
    <rPh sb="33" eb="34">
      <t>ミ</t>
    </rPh>
    <rPh sb="35" eb="36">
      <t>ツ</t>
    </rPh>
    <phoneticPr fontId="1"/>
  </si>
  <si>
    <t>事前平均</t>
    <rPh sb="0" eb="2">
      <t>ジゼン</t>
    </rPh>
    <rPh sb="2" eb="4">
      <t>ヘイキン</t>
    </rPh>
    <phoneticPr fontId="1"/>
  </si>
  <si>
    <t>事後平均</t>
    <rPh sb="0" eb="2">
      <t>ジゴ</t>
    </rPh>
    <rPh sb="2" eb="4">
      <t>ヘイキン</t>
    </rPh>
    <phoneticPr fontId="1"/>
  </si>
  <si>
    <t>　</t>
    <phoneticPr fontId="1"/>
  </si>
  <si>
    <t>事前
　</t>
    <rPh sb="0" eb="2">
      <t>ジゼン</t>
    </rPh>
    <phoneticPr fontId="1"/>
  </si>
  <si>
    <t>事後
　</t>
    <rPh sb="0" eb="2">
      <t>ジゴ</t>
    </rPh>
    <phoneticPr fontId="1"/>
  </si>
  <si>
    <t>１　教職への熱意や向上心</t>
    <phoneticPr fontId="1"/>
  </si>
  <si>
    <r>
      <t>評価</t>
    </r>
    <r>
      <rPr>
        <sz val="5"/>
        <rFont val="ＭＳ 明朝"/>
        <family val="1"/>
        <charset val="128"/>
      </rPr>
      <t>(上段…事前 下段…事後)</t>
    </r>
    <rPh sb="0" eb="1">
      <t>ヒョウ</t>
    </rPh>
    <rPh sb="1" eb="2">
      <t>アタイ</t>
    </rPh>
    <rPh sb="3" eb="5">
      <t>ジョウダン</t>
    </rPh>
    <rPh sb="6" eb="8">
      <t>ジゼン</t>
    </rPh>
    <rPh sb="9" eb="11">
      <t>ゲダン</t>
    </rPh>
    <rPh sb="12" eb="14">
      <t>ジゴ</t>
    </rPh>
    <phoneticPr fontId="1"/>
  </si>
  <si>
    <t>④</t>
    <phoneticPr fontId="1"/>
  </si>
  <si>
    <t>達成状況（事後）</t>
    <rPh sb="0" eb="2">
      <t>タッセイ</t>
    </rPh>
    <rPh sb="2" eb="4">
      <t>ジョウキョウ</t>
    </rPh>
    <rPh sb="5" eb="7">
      <t>ジゴ</t>
    </rPh>
    <phoneticPr fontId="1"/>
  </si>
  <si>
    <t>目標（事前）</t>
    <rPh sb="0" eb="2">
      <t>モクヒョウ</t>
    </rPh>
    <rPh sb="3" eb="5">
      <t>ジゼン</t>
    </rPh>
    <phoneticPr fontId="1"/>
  </si>
  <si>
    <t>グラフ作成用データ</t>
    <rPh sb="3" eb="6">
      <t>サクセイヨウ</t>
    </rPh>
    <phoneticPr fontId="1"/>
  </si>
  <si>
    <t>年齢</t>
    <rPh sb="0" eb="2">
      <t>ネンレイ</t>
    </rPh>
    <phoneticPr fontId="1"/>
  </si>
  <si>
    <t>歳</t>
    <rPh sb="0" eb="1">
      <t>サイ</t>
    </rPh>
    <phoneticPr fontId="1"/>
  </si>
  <si>
    <t>　  　年</t>
    <phoneticPr fontId="1"/>
  </si>
  <si>
    <t>（現任校勤務年数　　 　年）</t>
    <phoneticPr fontId="1"/>
  </si>
  <si>
    <t>　</t>
    <phoneticPr fontId="1"/>
  </si>
  <si>
    <t>特記事項</t>
    <phoneticPr fontId="1"/>
  </si>
  <si>
    <t>２　教職員としての資質</t>
    <rPh sb="2" eb="5">
      <t>キョウショクイン</t>
    </rPh>
    <phoneticPr fontId="1"/>
  </si>
  <si>
    <r>
      <t>特記事項</t>
    </r>
    <r>
      <rPr>
        <sz val="11"/>
        <rFont val="HG丸ｺﾞｼｯｸM-PRO"/>
        <family val="3"/>
        <charset val="128"/>
      </rPr>
      <t xml:space="preserve">
</t>
    </r>
    <r>
      <rPr>
        <sz val="6"/>
        <rFont val="ＭＳ 明朝"/>
        <family val="1"/>
        <charset val="128"/>
      </rPr>
      <t>(記載すべき事項がある場合のみ)</t>
    </r>
    <rPh sb="0" eb="2">
      <t>トッキ</t>
    </rPh>
    <rPh sb="2" eb="4">
      <t>ジコウ</t>
    </rPh>
    <rPh sb="6" eb="8">
      <t>キサイ</t>
    </rPh>
    <rPh sb="11" eb="13">
      <t>ジコウ</t>
    </rPh>
    <rPh sb="16" eb="18">
      <t>バアイ</t>
    </rPh>
    <phoneticPr fontId="1"/>
  </si>
  <si>
    <t>学 校 名</t>
    <rPh sb="0" eb="1">
      <t>ガク</t>
    </rPh>
    <rPh sb="2" eb="3">
      <t>コウ</t>
    </rPh>
    <rPh sb="4" eb="5">
      <t>メイ</t>
    </rPh>
    <phoneticPr fontId="1"/>
  </si>
  <si>
    <t>Ⅰ　学校保健計画及び組織活動に関すること</t>
    <rPh sb="2" eb="4">
      <t>ガッコウ</t>
    </rPh>
    <rPh sb="4" eb="6">
      <t>ホケン</t>
    </rPh>
    <rPh sb="6" eb="8">
      <t>ケイカク</t>
    </rPh>
    <rPh sb="8" eb="9">
      <t>オヨ</t>
    </rPh>
    <rPh sb="10" eb="12">
      <t>ソシキ</t>
    </rPh>
    <rPh sb="12" eb="14">
      <t>カツドウ</t>
    </rPh>
    <rPh sb="15" eb="16">
      <t>カン</t>
    </rPh>
    <phoneticPr fontId="1"/>
  </si>
  <si>
    <t>立案</t>
    <rPh sb="0" eb="2">
      <t>リツアン</t>
    </rPh>
    <phoneticPr fontId="1"/>
  </si>
  <si>
    <t>実　践</t>
    <rPh sb="0" eb="1">
      <t>ジツ</t>
    </rPh>
    <rPh sb="2" eb="3">
      <t>セン</t>
    </rPh>
    <phoneticPr fontId="1"/>
  </si>
  <si>
    <t>評価</t>
    <rPh sb="0" eb="2">
      <t>ヒョウカ</t>
    </rPh>
    <phoneticPr fontId="1"/>
  </si>
  <si>
    <t>改善</t>
    <rPh sb="0" eb="2">
      <t>カイゼン</t>
    </rPh>
    <phoneticPr fontId="1"/>
  </si>
  <si>
    <t>学校保健計画に基づき、保健主事とともに関係者との連携を図り、企画・運営・調整の役割を適切に果たしている。</t>
    <phoneticPr fontId="1"/>
  </si>
  <si>
    <t>新たな課題や問題点について、関係者との共通認識を図るなど、広い視野から原因・背景の分析を行い、その改善策を見出そうとしている。</t>
    <phoneticPr fontId="1"/>
  </si>
  <si>
    <t>Ⅱ　健康教育の管理に関すること</t>
    <phoneticPr fontId="1"/>
  </si>
  <si>
    <t>日常の健康観察や健康調査を通して実態の把握と分析、情報管理を適切に行っている。</t>
    <phoneticPr fontId="1"/>
  </si>
  <si>
    <t>健康診断の円滑な実施や救急処置の適切な対応をし、学校安全管理体制の中で、専門職としての役割を果たしている。</t>
    <phoneticPr fontId="1"/>
  </si>
  <si>
    <t>学校医等の関係者との連絡調整を図り、教職員の共通理解のもとに実施している。</t>
    <phoneticPr fontId="1"/>
  </si>
  <si>
    <t>④</t>
    <phoneticPr fontId="1"/>
  </si>
  <si>
    <t>⑤</t>
    <phoneticPr fontId="1"/>
  </si>
  <si>
    <t>⑥</t>
    <phoneticPr fontId="1"/>
  </si>
  <si>
    <t>問題点の改善に向けて意欲的に取り組み、専門職としての管理能力の向上を目指そうとしている。</t>
    <phoneticPr fontId="1"/>
  </si>
  <si>
    <t>Ⅲ　健康教育の指導に関すること</t>
    <phoneticPr fontId="1"/>
  </si>
  <si>
    <t>健康課題を把握しその解決に向け、指導内容を明確にした指導計画、評価計画を立案している。</t>
    <phoneticPr fontId="1"/>
  </si>
  <si>
    <t>指導計画により、教職員との共通理解と協力を得ながら、行動化を目指した健康教育を推進している。</t>
    <phoneticPr fontId="1"/>
  </si>
  <si>
    <t>目標を達成するための教材研究と効果的な指導形態や指導方法を工夫して指導している。</t>
    <phoneticPr fontId="1"/>
  </si>
  <si>
    <t>指導目標の達成度を客観的に把握し、健康教育活動の成果と課題を明らかにして指導している。</t>
    <phoneticPr fontId="1"/>
  </si>
  <si>
    <t>指導でより明らかになった課題の解決に向けて、改善を図り、児童生徒の健康生活に関する実践的能力の向上を目指そうとしている。</t>
    <phoneticPr fontId="1"/>
  </si>
  <si>
    <t>児童生徒の訴えに、心的な要因や背景を念頭に置いて心身の観察をするとともに、カウンセリングの技法を生かして援助している。</t>
    <phoneticPr fontId="1"/>
  </si>
  <si>
    <t>児童生徒の状況及び病態について、情報発信を的確にし、教職員や保護者との共通理解を得ながら、関係機関とも連携しながら活動している。</t>
    <phoneticPr fontId="1"/>
  </si>
  <si>
    <t>Ⅴ　保健室経営に関すること</t>
    <phoneticPr fontId="1"/>
  </si>
  <si>
    <t>児童生徒の実態や家庭・地域の願いを把握し、学校保健目標の実現を目指した保健室経営計画を立案している。</t>
    <phoneticPr fontId="1"/>
  </si>
  <si>
    <t>保健室の経営方針について、教職員及び保護者への共通理解を図りながら、協力体制づくりを行っている。</t>
    <phoneticPr fontId="1"/>
  </si>
  <si>
    <t>保健センターとしての機能を発揮し、開かれた保健室経営を行うことにより、学校保健活動の効果的な推進を図っている。</t>
    <phoneticPr fontId="1"/>
  </si>
  <si>
    <t>保健室経営の問題点を明らかにするとともに、的確な評価を行って執務に生かしている。</t>
    <phoneticPr fontId="1"/>
  </si>
  <si>
    <t>明らかになった保健室経営における課題解決に向けて、研修・研究等に努め、自己の資質の向上を図ろうとしている。</t>
    <phoneticPr fontId="1"/>
  </si>
  <si>
    <t>人間性が豊かで、教職に対する情熱や教員としての使命感を有している。</t>
    <rPh sb="0" eb="3">
      <t>ニンゲンセイ</t>
    </rPh>
    <rPh sb="4" eb="5">
      <t>ユタ</t>
    </rPh>
    <rPh sb="8" eb="10">
      <t>キョウショク</t>
    </rPh>
    <rPh sb="11" eb="12">
      <t>タイ</t>
    </rPh>
    <rPh sb="14" eb="16">
      <t>ジョウネツ</t>
    </rPh>
    <rPh sb="17" eb="19">
      <t>キョウイン</t>
    </rPh>
    <rPh sb="23" eb="26">
      <t>シメイカン</t>
    </rPh>
    <rPh sb="27" eb="28">
      <t>ユウ</t>
    </rPh>
    <phoneticPr fontId="1"/>
  </si>
  <si>
    <t>校務分掌を確実かつ適切に責任をもって遂行している。</t>
    <phoneticPr fontId="1"/>
  </si>
  <si>
    <t>Ⅰ　学校保健計画及び組織活動に関すること</t>
    <phoneticPr fontId="1"/>
  </si>
  <si>
    <t>Ⅱ　健康教育の管理に関すること</t>
    <phoneticPr fontId="1"/>
  </si>
  <si>
    <t>Ⅵ　教職への熱意や向上心等に関すること</t>
    <phoneticPr fontId="1"/>
  </si>
  <si>
    <t>その他の自己目標</t>
    <rPh sb="2" eb="3">
      <t>タ</t>
    </rPh>
    <rPh sb="4" eb="6">
      <t>ジコ</t>
    </rPh>
    <rPh sb="6" eb="8">
      <t>モクヒョウ</t>
    </rPh>
    <phoneticPr fontId="1"/>
  </si>
  <si>
    <t>主な研修経歴
経験校務分掌</t>
    <rPh sb="0" eb="1">
      <t>オモ</t>
    </rPh>
    <rPh sb="2" eb="4">
      <t>ケンシュウ</t>
    </rPh>
    <rPh sb="4" eb="6">
      <t>ケイレキ</t>
    </rPh>
    <phoneticPr fontId="1"/>
  </si>
  <si>
    <t>Ⅰ</t>
    <phoneticPr fontId="1"/>
  </si>
  <si>
    <t>Ⅱ</t>
    <phoneticPr fontId="1"/>
  </si>
  <si>
    <t>Ⅲ</t>
    <phoneticPr fontId="1"/>
  </si>
  <si>
    <t>Ⅳ</t>
    <phoneticPr fontId="1"/>
  </si>
  <si>
    <t>Ⅴ</t>
    <phoneticPr fontId="1"/>
  </si>
  <si>
    <t>Ⅵ－１</t>
    <phoneticPr fontId="1"/>
  </si>
  <si>
    <t>Ⅵ－２</t>
    <phoneticPr fontId="1"/>
  </si>
  <si>
    <r>
      <t>平均値</t>
    </r>
    <r>
      <rPr>
        <sz val="9"/>
        <rFont val="ＭＳ 明朝"/>
        <family val="1"/>
        <charset val="128"/>
      </rPr>
      <t>(小数点第１位まで)</t>
    </r>
    <rPh sb="0" eb="3">
      <t>ヘイキンチ</t>
    </rPh>
    <rPh sb="4" eb="6">
      <t>ショウスウ</t>
    </rPh>
    <rPh sb="6" eb="7">
      <t>テン</t>
    </rPh>
    <rPh sb="7" eb="8">
      <t>ダイ</t>
    </rPh>
    <rPh sb="9" eb="10">
      <t>イ</t>
    </rPh>
    <phoneticPr fontId="1"/>
  </si>
  <si>
    <t>研修を有意義なものとするため、事前評価に基づいて自己目標を設定し、研修後に事後評価に基づいて目標の達成状況について、以下の項目ごとにまとめる。レーダーチャートには、事前評価の各項目平均値を青線、事後評価の各項目平均値を赤線で書き込む。</t>
    <phoneticPr fontId="1"/>
  </si>
  <si>
    <r>
      <t xml:space="preserve">特記事項
</t>
    </r>
    <r>
      <rPr>
        <sz val="6"/>
        <rFont val="ＭＳ 明朝"/>
        <family val="1"/>
        <charset val="128"/>
      </rPr>
      <t>(記載すべき事項がある場合のみ)</t>
    </r>
    <rPh sb="0" eb="2">
      <t>トッキ</t>
    </rPh>
    <rPh sb="2" eb="4">
      <t>ジコウ</t>
    </rPh>
    <rPh sb="6" eb="8">
      <t>キサイ</t>
    </rPh>
    <rPh sb="11" eb="13">
      <t>ジコウ</t>
    </rPh>
    <rPh sb="16" eb="18">
      <t>バアイ</t>
    </rPh>
    <phoneticPr fontId="1"/>
  </si>
  <si>
    <t>Ⅵ　教職への熱意や向上心等に関すること</t>
    <phoneticPr fontId="1"/>
  </si>
  <si>
    <t>主たる校務分掌</t>
    <rPh sb="0" eb="1">
      <t>シュ</t>
    </rPh>
    <rPh sb="3" eb="5">
      <t>コウム</t>
    </rPh>
    <rPh sb="5" eb="7">
      <t>ブンショウ</t>
    </rPh>
    <phoneticPr fontId="1"/>
  </si>
  <si>
    <t>氏　　　名</t>
    <rPh sb="0" eb="1">
      <t>シ</t>
    </rPh>
    <rPh sb="4" eb="5">
      <t>メイ</t>
    </rPh>
    <phoneticPr fontId="1"/>
  </si>
  <si>
    <t>（ 様式２－1 ）</t>
    <rPh sb="2" eb="4">
      <t>ヨウシキ</t>
    </rPh>
    <phoneticPr fontId="1"/>
  </si>
  <si>
    <t>【研修対象養護教諭用】</t>
    <rPh sb="1" eb="3">
      <t>ケンシュウ</t>
    </rPh>
    <rPh sb="5" eb="7">
      <t>ヨウゴ</t>
    </rPh>
    <rPh sb="7" eb="9">
      <t>キョウユ</t>
    </rPh>
    <rPh sb="9" eb="10">
      <t>ヨウ</t>
    </rPh>
    <phoneticPr fontId="1"/>
  </si>
  <si>
    <t xml:space="preserve">          年度</t>
    <rPh sb="10" eb="12">
      <t>ネンド</t>
    </rPh>
    <phoneticPr fontId="1"/>
  </si>
  <si>
    <t>Ⅳ　健康相談に関すること</t>
    <phoneticPr fontId="1"/>
  </si>
  <si>
    <t>反省と評価をもとに健康相談に関する問題点を明らかにし、改善と研修に努めている。</t>
    <phoneticPr fontId="1"/>
  </si>
  <si>
    <t>（ 様式２－２ ）</t>
    <rPh sb="2" eb="4">
      <t>ヨウシキ</t>
    </rPh>
    <phoneticPr fontId="1"/>
  </si>
  <si>
    <t>【校長用】</t>
    <rPh sb="1" eb="3">
      <t>コウチョウ</t>
    </rPh>
    <rPh sb="3" eb="4">
      <t>ヨウ</t>
    </rPh>
    <phoneticPr fontId="1"/>
  </si>
  <si>
    <t>※この評価表が提出用となる。</t>
    <rPh sb="3" eb="5">
      <t>ヒョウカ</t>
    </rPh>
    <rPh sb="5" eb="6">
      <t>ヒョウ</t>
    </rPh>
    <rPh sb="7" eb="9">
      <t>テイシュツ</t>
    </rPh>
    <rPh sb="9" eb="10">
      <t>ヨウ</t>
    </rPh>
    <phoneticPr fontId="1"/>
  </si>
  <si>
    <t>校長用</t>
    <phoneticPr fontId="1"/>
  </si>
  <si>
    <t xml:space="preserve">校 長 に よ る 総 合 所 見 </t>
    <rPh sb="0" eb="1">
      <t>コウ</t>
    </rPh>
    <rPh sb="2" eb="3">
      <t>チョウ</t>
    </rPh>
    <rPh sb="10" eb="11">
      <t>フサ</t>
    </rPh>
    <rPh sb="12" eb="13">
      <t>ゴウ</t>
    </rPh>
    <rPh sb="14" eb="15">
      <t>ショ</t>
    </rPh>
    <rPh sb="16" eb="17">
      <t>ミ</t>
    </rPh>
    <phoneticPr fontId="1"/>
  </si>
  <si>
    <t>学校番号</t>
    <rPh sb="0" eb="2">
      <t>ガッコウ</t>
    </rPh>
    <rPh sb="2" eb="4">
      <t>バンゴウ</t>
    </rPh>
    <phoneticPr fontId="1"/>
  </si>
  <si>
    <t>学校名</t>
    <rPh sb="0" eb="2">
      <t>ガッコウ</t>
    </rPh>
    <rPh sb="2" eb="3">
      <t>メイ</t>
    </rPh>
    <phoneticPr fontId="1"/>
  </si>
  <si>
    <t>校長名</t>
    <rPh sb="0" eb="2">
      <t>コウチョウ</t>
    </rPh>
    <rPh sb="2" eb="3">
      <t>メイ</t>
    </rPh>
    <phoneticPr fontId="1"/>
  </si>
  <si>
    <t>対象者
職　名</t>
    <rPh sb="0" eb="3">
      <t>タイショウシャ</t>
    </rPh>
    <rPh sb="4" eb="5">
      <t>ショク</t>
    </rPh>
    <rPh sb="6" eb="7">
      <t>メイ</t>
    </rPh>
    <phoneticPr fontId="1"/>
  </si>
  <si>
    <t>対象者
氏　名</t>
    <rPh sb="0" eb="2">
      <t>タイショウ</t>
    </rPh>
    <rPh sb="2" eb="3">
      <t>シャ</t>
    </rPh>
    <rPh sb="4" eb="5">
      <t>シ</t>
    </rPh>
    <rPh sb="6" eb="7">
      <t>メイ</t>
    </rPh>
    <phoneticPr fontId="1"/>
  </si>
  <si>
    <t>【総合所見・事前】</t>
    <rPh sb="1" eb="3">
      <t>ソウゴウ</t>
    </rPh>
    <rPh sb="3" eb="5">
      <t>ショケン</t>
    </rPh>
    <rPh sb="6" eb="8">
      <t>ジゼン</t>
    </rPh>
    <phoneticPr fontId="1"/>
  </si>
  <si>
    <t>評価年月日</t>
    <rPh sb="0" eb="2">
      <t>ヒョウカ</t>
    </rPh>
    <rPh sb="2" eb="5">
      <t>ネンガッピ</t>
    </rPh>
    <phoneticPr fontId="1"/>
  </si>
  <si>
    <t>※Ⅰ～Ⅵの評価結果を踏まえ、適性に関することや得意分野として伸ばすべき点及び克服を望む苦手な点など、研修計画の作成に当たって反映させたい内容を記載する。</t>
    <rPh sb="5" eb="7">
      <t>ヒョウカ</t>
    </rPh>
    <rPh sb="7" eb="9">
      <t>ケッカ</t>
    </rPh>
    <rPh sb="14" eb="16">
      <t>テキセイ</t>
    </rPh>
    <rPh sb="17" eb="18">
      <t>カン</t>
    </rPh>
    <rPh sb="23" eb="25">
      <t>トクイ</t>
    </rPh>
    <rPh sb="25" eb="27">
      <t>ブンヤ</t>
    </rPh>
    <rPh sb="30" eb="31">
      <t>ノ</t>
    </rPh>
    <rPh sb="35" eb="36">
      <t>テン</t>
    </rPh>
    <rPh sb="36" eb="37">
      <t>オヨ</t>
    </rPh>
    <rPh sb="38" eb="40">
      <t>コクフク</t>
    </rPh>
    <rPh sb="41" eb="42">
      <t>ノゾ</t>
    </rPh>
    <rPh sb="43" eb="45">
      <t>ニガテ</t>
    </rPh>
    <rPh sb="46" eb="47">
      <t>テン</t>
    </rPh>
    <rPh sb="50" eb="52">
      <t>ケンシュウ</t>
    </rPh>
    <rPh sb="52" eb="54">
      <t>ケイカク</t>
    </rPh>
    <rPh sb="55" eb="57">
      <t>サクセイ</t>
    </rPh>
    <rPh sb="58" eb="59">
      <t>ア</t>
    </rPh>
    <rPh sb="62" eb="64">
      <t>ハンエイ</t>
    </rPh>
    <rPh sb="68" eb="70">
      <t>ナイヨウ</t>
    </rPh>
    <rPh sb="71" eb="73">
      <t>キサイ</t>
    </rPh>
    <phoneticPr fontId="1"/>
  </si>
  <si>
    <t>【総合所見・事後】</t>
    <rPh sb="1" eb="3">
      <t>ソウゴウ</t>
    </rPh>
    <rPh sb="3" eb="5">
      <t>ショケン</t>
    </rPh>
    <rPh sb="6" eb="8">
      <t>ジゴ</t>
    </rPh>
    <phoneticPr fontId="1"/>
  </si>
  <si>
    <t>※上記の総合評価になった理由を述べるとともに、Ⅰ～Ⅵの評価結果を踏まえ、研修終了後の成果や今後も継続して支援していきたい点などを記載する。</t>
    <rPh sb="1" eb="3">
      <t>ジョウキ</t>
    </rPh>
    <rPh sb="4" eb="6">
      <t>ソウゴウ</t>
    </rPh>
    <rPh sb="6" eb="8">
      <t>ヒョウカ</t>
    </rPh>
    <rPh sb="12" eb="14">
      <t>リユウ</t>
    </rPh>
    <rPh sb="15" eb="16">
      <t>ノ</t>
    </rPh>
    <rPh sb="27" eb="29">
      <t>ヒョウカ</t>
    </rPh>
    <rPh sb="29" eb="31">
      <t>ケッカ</t>
    </rPh>
    <rPh sb="36" eb="38">
      <t>ケンシュウ</t>
    </rPh>
    <rPh sb="38" eb="41">
      <t>シュウリョウゴ</t>
    </rPh>
    <rPh sb="42" eb="44">
      <t>セイカ</t>
    </rPh>
    <rPh sb="45" eb="47">
      <t>コンゴ</t>
    </rPh>
    <rPh sb="48" eb="50">
      <t>ケイゾク</t>
    </rPh>
    <rPh sb="52" eb="54">
      <t>シエン</t>
    </rPh>
    <rPh sb="60" eb="61">
      <t>テン</t>
    </rPh>
    <rPh sb="64" eb="66">
      <t>キサイ</t>
    </rPh>
    <phoneticPr fontId="1"/>
  </si>
  <si>
    <t>※　自動で計算されます</t>
    <rPh sb="2" eb="4">
      <t>ジドウ</t>
    </rPh>
    <rPh sb="5" eb="7">
      <t>ケイサン</t>
    </rPh>
    <phoneticPr fontId="1"/>
  </si>
  <si>
    <t>在職期間</t>
    <rPh sb="0" eb="2">
      <t>ザイショク</t>
    </rPh>
    <rPh sb="2" eb="4">
      <t>キカン</t>
    </rPh>
    <phoneticPr fontId="1"/>
  </si>
  <si>
    <t>中堅教員としてリーダーシップを発揮し、企画運営能力を身に付けている。</t>
    <rPh sb="0" eb="2">
      <t>チュウケン</t>
    </rPh>
    <rPh sb="2" eb="4">
      <t>キョウイン</t>
    </rPh>
    <rPh sb="15" eb="17">
      <t>ハッキ</t>
    </rPh>
    <rPh sb="19" eb="21">
      <t>キカク</t>
    </rPh>
    <rPh sb="21" eb="23">
      <t>ウンエイ</t>
    </rPh>
    <rPh sb="23" eb="25">
      <t>ノウリョク</t>
    </rPh>
    <rPh sb="26" eb="27">
      <t>ミ</t>
    </rPh>
    <rPh sb="28" eb="29">
      <t>ツ</t>
    </rPh>
    <phoneticPr fontId="1"/>
  </si>
  <si>
    <t>教職員との事例検討や反省により問題点を明らかにし、保健室経営と照らし合わせた評価を相談活動に生かしている。</t>
    <phoneticPr fontId="1"/>
  </si>
  <si>
    <t>教職員との事例検討や反省により問題点を明らかにし、保健室経営と照らし合わせた評価を相談活動に生かしている。</t>
    <phoneticPr fontId="1"/>
  </si>
  <si>
    <t>学校運営に参画する自覚をもち、保健主事とともに教育目標の具現化と生きる力の育成を目指した学校保健計画を立案している。</t>
    <phoneticPr fontId="1"/>
  </si>
  <si>
    <t>学校保健計画に基づいた実施状況から問題点を明らかにするとともに、的確な評価を行いながら連携を図るなど、意欲的に取り組んでいる。</t>
    <rPh sb="4" eb="6">
      <t>ケイカク</t>
    </rPh>
    <phoneticPr fontId="1"/>
  </si>
  <si>
    <t>生徒指導・いじめ・不登校対策等の支援体制に組織の一員として参画し、組織の活性化を図っている。</t>
    <phoneticPr fontId="1"/>
  </si>
  <si>
    <t>今日的な教育的問題を常に意識し、向上心をもって職務を遂行している。</t>
    <rPh sb="0" eb="3">
      <t>コンニチテキ</t>
    </rPh>
    <rPh sb="4" eb="7">
      <t>キョウイクテキ</t>
    </rPh>
    <rPh sb="7" eb="9">
      <t>モンダイ</t>
    </rPh>
    <rPh sb="10" eb="11">
      <t>ツネ</t>
    </rPh>
    <rPh sb="12" eb="14">
      <t>イシキ</t>
    </rPh>
    <rPh sb="16" eb="19">
      <t>コウジョウシン</t>
    </rPh>
    <rPh sb="23" eb="25">
      <t>ショクム</t>
    </rPh>
    <rPh sb="26" eb="28">
      <t>スイコウ</t>
    </rPh>
    <phoneticPr fontId="1"/>
  </si>
  <si>
    <t>教育公務員としての自覚をもち、法令等を遵守して職務に取り組んでいる。</t>
    <rPh sb="0" eb="2">
      <t>キョウイク</t>
    </rPh>
    <rPh sb="2" eb="5">
      <t>コウムイン</t>
    </rPh>
    <rPh sb="9" eb="11">
      <t>ジカク</t>
    </rPh>
    <rPh sb="15" eb="17">
      <t>ホウレイ</t>
    </rPh>
    <rPh sb="17" eb="18">
      <t>トウ</t>
    </rPh>
    <rPh sb="19" eb="21">
      <t>ジュンシュ</t>
    </rPh>
    <rPh sb="23" eb="25">
      <t>ショクム</t>
    </rPh>
    <rPh sb="26" eb="27">
      <t>ト</t>
    </rPh>
    <rPh sb="28" eb="29">
      <t>ク</t>
    </rPh>
    <phoneticPr fontId="1"/>
  </si>
  <si>
    <t>学校運営に参画する自覚をもち、保健主事とともに教育目標の具現化と生きる力の育成を目指した学校保健計画を立案している。</t>
    <phoneticPr fontId="1"/>
  </si>
  <si>
    <t>実施により生じる様々な課題の解決に向けて、各種会議等に資料提供や改善策の提案をするなど、積極的に学校運営に参画している。</t>
    <phoneticPr fontId="1"/>
  </si>
  <si>
    <t>常に危機管理意識をもち、問題や事故が発生したときの初期対応の仕方や報告・連絡・相談する姿勢が身に付いている。</t>
    <rPh sb="0" eb="1">
      <t>ツネ</t>
    </rPh>
    <rPh sb="2" eb="4">
      <t>キキ</t>
    </rPh>
    <rPh sb="4" eb="6">
      <t>カンリ</t>
    </rPh>
    <rPh sb="6" eb="8">
      <t>イシキ</t>
    </rPh>
    <rPh sb="12" eb="14">
      <t>モンダイ</t>
    </rPh>
    <rPh sb="15" eb="17">
      <t>ジコ</t>
    </rPh>
    <rPh sb="18" eb="20">
      <t>ハッセイ</t>
    </rPh>
    <rPh sb="25" eb="27">
      <t>ショキ</t>
    </rPh>
    <rPh sb="27" eb="29">
      <t>タイオウ</t>
    </rPh>
    <rPh sb="30" eb="32">
      <t>シカタ</t>
    </rPh>
    <phoneticPr fontId="1"/>
  </si>
  <si>
    <t>養護教諭中堅教諭等資質向上研修　研修対象養護教諭による自己目標の設定と達成状況</t>
    <rPh sb="0" eb="2">
      <t>ヨウゴ</t>
    </rPh>
    <rPh sb="2" eb="4">
      <t>キョウユ</t>
    </rPh>
    <rPh sb="4" eb="15">
      <t>チュウケンキョウユトウシシツコウジョウケンシュウ</t>
    </rPh>
    <rPh sb="16" eb="18">
      <t>ケンシュウ</t>
    </rPh>
    <rPh sb="18" eb="20">
      <t>タイショウ</t>
    </rPh>
    <rPh sb="20" eb="22">
      <t>ヨウゴ</t>
    </rPh>
    <rPh sb="22" eb="24">
      <t>キョウユ</t>
    </rPh>
    <rPh sb="27" eb="29">
      <t>ジコ</t>
    </rPh>
    <rPh sb="29" eb="31">
      <t>モクヒョウ</t>
    </rPh>
    <rPh sb="32" eb="34">
      <t>セッテイ</t>
    </rPh>
    <rPh sb="35" eb="37">
      <t>タッセイ</t>
    </rPh>
    <rPh sb="37" eb="39">
      <t>ジョウキョウ</t>
    </rPh>
    <phoneticPr fontId="1"/>
  </si>
  <si>
    <t>健康診断、救急処置、感染症予防等の心身の健康管理と環境衛生の維持管理に関して、適切な対応を行うための計画を立案している。</t>
    <rPh sb="10" eb="13">
      <t>カンセンショウ</t>
    </rPh>
    <phoneticPr fontId="1"/>
  </si>
  <si>
    <t>（各種様式）</t>
    <rPh sb="1" eb="3">
      <t>カクシュ</t>
    </rPh>
    <rPh sb="3" eb="5">
      <t>ヨウシキ</t>
    </rPh>
    <phoneticPr fontId="1"/>
  </si>
  <si>
    <t>目標（事前）</t>
    <phoneticPr fontId="1"/>
  </si>
  <si>
    <t>達成状況（事後）</t>
    <phoneticPr fontId="1"/>
  </si>
  <si>
    <t>令和</t>
    <rPh sb="0" eb="2">
      <t>レイワ</t>
    </rPh>
    <phoneticPr fontId="1"/>
  </si>
  <si>
    <t>年度　養護教諭中堅教諭等資質向上研修</t>
  </si>
  <si>
    <t>年度　養護教諭中堅教諭等資質向上研修</t>
    <rPh sb="0" eb="2">
      <t>ネンド</t>
    </rPh>
    <rPh sb="3" eb="5">
      <t>ヨウゴ</t>
    </rPh>
    <rPh sb="5" eb="7">
      <t>キョウユ</t>
    </rPh>
    <rPh sb="7" eb="9">
      <t>チュウケン</t>
    </rPh>
    <rPh sb="9" eb="11">
      <t>キョウユ</t>
    </rPh>
    <rPh sb="11" eb="12">
      <t>トウ</t>
    </rPh>
    <rPh sb="12" eb="14">
      <t>シシツ</t>
    </rPh>
    <rPh sb="14" eb="16">
      <t>コウジョウ</t>
    </rPh>
    <rPh sb="16" eb="18">
      <t>ケンシュウ</t>
    </rPh>
    <phoneticPr fontId="1"/>
  </si>
  <si>
    <t>「校 長 に よ る 評 価 表」</t>
    <phoneticPr fontId="1"/>
  </si>
  <si>
    <t>年</t>
    <rPh sb="0" eb="1">
      <t>ネン</t>
    </rPh>
    <phoneticPr fontId="1"/>
  </si>
  <si>
    <t>月</t>
    <rPh sb="0" eb="1">
      <t>ガツ</t>
    </rPh>
    <phoneticPr fontId="1"/>
  </si>
  <si>
    <t>日</t>
    <rPh sb="0" eb="1">
      <t>ニチ</t>
    </rPh>
    <phoneticPr fontId="1"/>
  </si>
  <si>
    <t>研修対象養護教諭「自己評価表」</t>
    <rPh sb="4" eb="6">
      <t>ヨウゴ</t>
    </rPh>
    <rPh sb="6" eb="8">
      <t>キョウユ</t>
    </rPh>
    <phoneticPr fontId="1"/>
  </si>
  <si>
    <t xml:space="preserve">※年齢と在職期間、任校勤務年数は、研修年度末現在とする。
※在職期間は、国立、公立または私立の学校の養護教諭として在職した期間（臨時的に任用された期間を除く）を通算した期間とする。
※特記事項には、国立、公立または私立の学校の養護教諭として在職した期間に、育休等の期間が引き続き１年以上あるときの期間を記入する。
</t>
    <rPh sb="1" eb="3">
      <t>ネンレイ</t>
    </rPh>
    <rPh sb="4" eb="6">
      <t>ザイショク</t>
    </rPh>
    <rPh sb="6" eb="8">
      <t>キカン</t>
    </rPh>
    <rPh sb="11" eb="13">
      <t>キンム</t>
    </rPh>
    <rPh sb="13" eb="15">
      <t>ネンスウ</t>
    </rPh>
    <rPh sb="17" eb="19">
      <t>ケンシュウ</t>
    </rPh>
    <rPh sb="19" eb="21">
      <t>ネンド</t>
    </rPh>
    <rPh sb="21" eb="22">
      <t>マツ</t>
    </rPh>
    <rPh sb="22" eb="24">
      <t>ゲンザイ</t>
    </rPh>
    <rPh sb="30" eb="32">
      <t>ザイショク</t>
    </rPh>
    <rPh sb="32" eb="34">
      <t>キカン</t>
    </rPh>
    <rPh sb="36" eb="38">
      <t>コクリツ</t>
    </rPh>
    <rPh sb="39" eb="41">
      <t>コウリツ</t>
    </rPh>
    <rPh sb="44" eb="46">
      <t>シリツ</t>
    </rPh>
    <rPh sb="47" eb="49">
      <t>ガッコウ</t>
    </rPh>
    <rPh sb="50" eb="52">
      <t>ヨウゴ</t>
    </rPh>
    <rPh sb="52" eb="54">
      <t>キョウユ</t>
    </rPh>
    <rPh sb="57" eb="59">
      <t>ザイショク</t>
    </rPh>
    <rPh sb="61" eb="63">
      <t>キカン</t>
    </rPh>
    <rPh sb="64" eb="67">
      <t>リンジテキ</t>
    </rPh>
    <rPh sb="68" eb="70">
      <t>ニンヨウ</t>
    </rPh>
    <rPh sb="73" eb="75">
      <t>キカン</t>
    </rPh>
    <rPh sb="76" eb="77">
      <t>ノゾ</t>
    </rPh>
    <rPh sb="80" eb="82">
      <t>ツウサン</t>
    </rPh>
    <rPh sb="84" eb="86">
      <t>キカン</t>
    </rPh>
    <rPh sb="92" eb="94">
      <t>トッキ</t>
    </rPh>
    <rPh sb="94" eb="96">
      <t>ジコウ</t>
    </rPh>
    <rPh sb="99" eb="101">
      <t>コクリツ</t>
    </rPh>
    <rPh sb="102" eb="104">
      <t>コウリツ</t>
    </rPh>
    <rPh sb="107" eb="109">
      <t>シリツ</t>
    </rPh>
    <rPh sb="110" eb="112">
      <t>ガッコウ</t>
    </rPh>
    <rPh sb="113" eb="115">
      <t>ヨウゴ</t>
    </rPh>
    <rPh sb="115" eb="117">
      <t>キョウユ</t>
    </rPh>
    <rPh sb="120" eb="122">
      <t>ザイショク</t>
    </rPh>
    <rPh sb="124" eb="126">
      <t>キカン</t>
    </rPh>
    <rPh sb="128" eb="130">
      <t>イクキュウ</t>
    </rPh>
    <rPh sb="130" eb="131">
      <t>トウ</t>
    </rPh>
    <rPh sb="132" eb="134">
      <t>キカン</t>
    </rPh>
    <rPh sb="135" eb="136">
      <t>ヒ</t>
    </rPh>
    <rPh sb="137" eb="138">
      <t>ツヅ</t>
    </rPh>
    <rPh sb="140" eb="143">
      <t>ネンイジョウ</t>
    </rPh>
    <rPh sb="148" eb="150">
      <t>キカン</t>
    </rPh>
    <rPh sb="151" eb="153">
      <t>キニュウ</t>
    </rPh>
    <phoneticPr fontId="1"/>
  </si>
  <si>
    <t>健康管理体制について問題点を明らかにするとともに、専門職としての取組を評価しながら職務に生かしている。</t>
    <rPh sb="32" eb="34">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</si>
</sst>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quot;平均値〔　&quot;##0.0&quot;　〕&quot;"/>
  </numFmts>
  <fonts count="46">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0"/>
      <name val="ＭＳ Ｐゴシック"/>
      <family val="3"/>
      <charset val="128"/>
    </font>
    <font>
      <sz val="10"/>
      <name val="ＭＳ Ｐ明朝"/>
      <family val="1"/>
      <charset val="128"/>
    </font>
    <font>
      <sz val="11"/>
      <name val="HGｺﾞｼｯｸE"/>
      <family val="3"/>
      <charset val="128"/>
    </font>
    <font>
      <sz val="9"/>
      <name val="ＭＳ 明朝"/>
      <family val="1"/>
      <charset val="128"/>
    </font>
    <font>
      <sz val="11"/>
      <name val="ＭＳ Ｐ明朝"/>
      <family val="1"/>
      <charset val="128"/>
    </font>
    <font>
      <sz val="12"/>
      <name val="HG丸ｺﾞｼｯｸM-PRO"/>
      <family val="3"/>
      <charset val="128"/>
    </font>
    <font>
      <sz val="8"/>
      <name val="ＭＳ Ｐ明朝"/>
      <family val="1"/>
      <charset val="128"/>
    </font>
    <font>
      <sz val="10.5"/>
      <name val="ＭＳ 明朝"/>
      <family val="1"/>
      <charset val="128"/>
    </font>
    <font>
      <sz val="11"/>
      <name val="HGPｺﾞｼｯｸM"/>
      <family val="3"/>
      <charset val="128"/>
    </font>
    <font>
      <sz val="10"/>
      <name val="HG創英角ｺﾞｼｯｸUB"/>
      <family val="3"/>
      <charset val="128"/>
    </font>
    <font>
      <sz val="10"/>
      <name val="HG丸ｺﾞｼｯｸM-PRO"/>
      <family val="3"/>
      <charset val="128"/>
    </font>
    <font>
      <sz val="11"/>
      <name val="HG丸ｺﾞｼｯｸM-PRO"/>
      <family val="3"/>
      <charset val="128"/>
    </font>
    <font>
      <sz val="9"/>
      <name val="HG丸ｺﾞｼｯｸM-PRO"/>
      <family val="3"/>
      <charset val="128"/>
    </font>
    <font>
      <sz val="7.5"/>
      <name val="ＭＳ 明朝"/>
      <family val="1"/>
      <charset val="128"/>
    </font>
    <font>
      <sz val="5"/>
      <name val="ＭＳ 明朝"/>
      <family val="1"/>
      <charset val="128"/>
    </font>
    <font>
      <sz val="10.5"/>
      <name val="HGPｺﾞｼｯｸM"/>
      <family val="3"/>
      <charset val="128"/>
    </font>
    <font>
      <u/>
      <sz val="9"/>
      <name val="ＭＳ Ｐゴシック"/>
      <family val="3"/>
      <charset val="128"/>
    </font>
    <font>
      <sz val="12"/>
      <name val="HGPｺﾞｼｯｸM"/>
      <family val="3"/>
      <charset val="128"/>
    </font>
    <font>
      <sz val="6"/>
      <name val="ＭＳ 明朝"/>
      <family val="1"/>
      <charset val="128"/>
    </font>
    <font>
      <sz val="9"/>
      <name val="ＭＳ Ｐゴシック"/>
      <family val="3"/>
      <charset val="128"/>
    </font>
    <font>
      <sz val="10"/>
      <name val="HGPｺﾞｼｯｸM"/>
      <family val="3"/>
      <charset val="128"/>
    </font>
    <font>
      <sz val="16"/>
      <name val="ＭＳ 明朝"/>
      <family val="1"/>
      <charset val="128"/>
    </font>
    <font>
      <sz val="14"/>
      <name val="ＭＳ ゴシック"/>
      <family val="3"/>
      <charset val="128"/>
    </font>
    <font>
      <sz val="10"/>
      <name val="ＭＳ ゴシック"/>
      <family val="3"/>
      <charset val="128"/>
    </font>
    <font>
      <sz val="11"/>
      <name val="ＭＳ ゴシック"/>
      <family val="3"/>
      <charset val="128"/>
    </font>
    <font>
      <sz val="18"/>
      <name val="ＭＳ ゴシック"/>
      <family val="3"/>
      <charset val="128"/>
    </font>
    <font>
      <sz val="12"/>
      <name val="ＭＳ Ｐ明朝"/>
      <family val="1"/>
      <charset val="128"/>
    </font>
    <font>
      <sz val="12"/>
      <name val="ＭＳ Ｐゴシック"/>
      <family val="3"/>
      <charset val="128"/>
    </font>
    <font>
      <sz val="9"/>
      <name val="ＭＳ Ｐ明朝"/>
      <family val="1"/>
      <charset val="128"/>
    </font>
    <font>
      <sz val="13"/>
      <name val="ＭＳ 明朝"/>
      <family val="1"/>
      <charset val="128"/>
    </font>
    <font>
      <sz val="16"/>
      <name val="ＭＳ ゴシック"/>
      <family val="3"/>
      <charset val="128"/>
    </font>
    <font>
      <sz val="9"/>
      <color indexed="81"/>
      <name val="MS P ゴシック"/>
      <family val="3"/>
      <charset val="128"/>
    </font>
    <font>
      <b/>
      <sz val="9"/>
      <color indexed="81"/>
      <name val="MS P ゴシック"/>
      <family val="3"/>
      <charset val="128"/>
    </font>
    <font>
      <b/>
      <sz val="6"/>
      <color indexed="81"/>
      <name val="MS P ゴシック"/>
      <family val="3"/>
      <charset val="128"/>
    </font>
    <font>
      <sz val="6"/>
      <name val="HG丸ｺﾞｼｯｸM-PRO"/>
      <family val="3"/>
      <charset val="128"/>
    </font>
    <font>
      <sz val="18"/>
      <name val="ＭＳ 明朝"/>
      <family val="1"/>
      <charset val="128"/>
    </font>
    <font>
      <b/>
      <sz val="14"/>
      <name val="ＭＳ Ｐゴシック"/>
      <family val="3"/>
      <charset val="128"/>
    </font>
    <font>
      <sz val="16"/>
      <name val="HGS創英角ｺﾞｼｯｸUB"/>
      <family val="3"/>
      <charset val="128"/>
    </font>
    <font>
      <sz val="16"/>
      <name val="HG丸ｺﾞｼｯｸM-PRO"/>
      <family val="3"/>
      <charset val="128"/>
    </font>
    <font>
      <sz val="14"/>
      <name val="HG丸ｺﾞｼｯｸM-PRO"/>
      <family val="3"/>
      <charset val="128"/>
    </font>
    <font>
      <sz val="18"/>
      <name val="HGS創英角ｺﾞｼｯｸUB"/>
      <family val="3"/>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87">
    <border>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dashed">
        <color indexed="64"/>
      </bottom>
      <diagonal/>
    </border>
    <border>
      <left/>
      <right style="medium">
        <color indexed="64"/>
      </right>
      <top/>
      <bottom style="dashed">
        <color indexed="64"/>
      </bottom>
      <diagonal/>
    </border>
    <border>
      <left/>
      <right style="medium">
        <color indexed="64"/>
      </right>
      <top style="thin">
        <color indexed="64"/>
      </top>
      <bottom style="dashed">
        <color indexed="64"/>
      </bottom>
      <diagonal/>
    </border>
    <border>
      <left style="medium">
        <color indexed="64"/>
      </left>
      <right style="hair">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dashed">
        <color indexed="64"/>
      </top>
      <bottom/>
      <diagonal/>
    </border>
    <border>
      <left style="hair">
        <color indexed="64"/>
      </left>
      <right style="hair">
        <color indexed="64"/>
      </right>
      <top style="dashed">
        <color indexed="64"/>
      </top>
      <bottom style="medium">
        <color indexed="64"/>
      </bottom>
      <diagonal/>
    </border>
    <border>
      <left style="medium">
        <color indexed="64"/>
      </left>
      <right style="hair">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49">
    <xf numFmtId="0" fontId="0" fillId="0" borderId="0" xfId="0">
      <alignment vertical="center"/>
    </xf>
    <xf numFmtId="0" fontId="4"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8" fillId="0" borderId="0" xfId="0" applyFont="1" applyBorder="1" applyAlignment="1">
      <alignment horizontal="center" vertical="center"/>
    </xf>
    <xf numFmtId="0" fontId="17" fillId="0" borderId="0"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8" fillId="0" borderId="28" xfId="0" applyFont="1" applyBorder="1" applyAlignment="1">
      <alignment vertical="center"/>
    </xf>
    <xf numFmtId="0" fontId="8" fillId="0" borderId="4" xfId="0" applyFont="1" applyBorder="1" applyAlignment="1">
      <alignment vertical="center"/>
    </xf>
    <xf numFmtId="0" fontId="8" fillId="0" borderId="29" xfId="0" applyFont="1" applyBorder="1" applyAlignment="1">
      <alignment vertical="center"/>
    </xf>
    <xf numFmtId="177" fontId="15" fillId="0" borderId="0" xfId="0" applyNumberFormat="1" applyFont="1" applyBorder="1" applyAlignment="1">
      <alignment horizontal="center" vertical="center"/>
    </xf>
    <xf numFmtId="0" fontId="5" fillId="0" borderId="0" xfId="0" applyFont="1" applyBorder="1" applyAlignment="1">
      <alignment horizontal="center" vertical="center" textRotation="255"/>
    </xf>
    <xf numFmtId="0" fontId="3" fillId="0" borderId="0" xfId="0" applyFont="1" applyAlignment="1">
      <alignment horizontal="left" vertical="center"/>
    </xf>
    <xf numFmtId="0" fontId="11" fillId="0" borderId="0" xfId="0" applyFont="1" applyAlignment="1">
      <alignment horizontal="left" vertical="center"/>
    </xf>
    <xf numFmtId="0" fontId="25" fillId="0" borderId="0" xfId="0" applyFont="1" applyAlignment="1">
      <alignment vertical="center"/>
    </xf>
    <xf numFmtId="0" fontId="27" fillId="0" borderId="0" xfId="0" applyFont="1">
      <alignment vertical="center"/>
    </xf>
    <xf numFmtId="0" fontId="28" fillId="0" borderId="0" xfId="0" applyFont="1" applyAlignment="1">
      <alignment vertical="center"/>
    </xf>
    <xf numFmtId="0" fontId="28" fillId="0" borderId="0" xfId="0" applyFont="1" applyFill="1" applyAlignment="1">
      <alignment vertical="center"/>
    </xf>
    <xf numFmtId="0" fontId="28" fillId="0" borderId="0" xfId="0" applyFont="1" applyAlignment="1">
      <alignment horizontal="center" vertical="center"/>
    </xf>
    <xf numFmtId="0" fontId="4" fillId="0" borderId="30" xfId="0" applyFont="1" applyBorder="1">
      <alignment vertical="center"/>
    </xf>
    <xf numFmtId="0" fontId="30" fillId="0" borderId="31" xfId="0" applyFont="1" applyBorder="1" applyAlignment="1">
      <alignment vertical="top"/>
    </xf>
    <xf numFmtId="0" fontId="30" fillId="0" borderId="32" xfId="0" applyFont="1" applyBorder="1" applyAlignment="1">
      <alignment vertical="top"/>
    </xf>
    <xf numFmtId="0" fontId="8" fillId="0" borderId="0" xfId="0" applyFont="1" applyAlignment="1">
      <alignment vertical="top"/>
    </xf>
    <xf numFmtId="0" fontId="8" fillId="0" borderId="1" xfId="0" applyFont="1" applyBorder="1" applyAlignment="1">
      <alignment vertical="top"/>
    </xf>
    <xf numFmtId="0" fontId="8" fillId="0" borderId="0" xfId="0" applyFont="1" applyBorder="1" applyAlignment="1">
      <alignment vertical="top"/>
    </xf>
    <xf numFmtId="0" fontId="31" fillId="0" borderId="30" xfId="0" applyFont="1" applyBorder="1" applyAlignment="1">
      <alignment horizontal="center" vertical="top"/>
    </xf>
    <xf numFmtId="0" fontId="8" fillId="0" borderId="30" xfId="0" applyFont="1" applyBorder="1" applyAlignment="1">
      <alignment vertical="top"/>
    </xf>
    <xf numFmtId="0" fontId="8" fillId="0" borderId="3" xfId="0" applyFont="1" applyBorder="1" applyAlignment="1">
      <alignment vertical="top"/>
    </xf>
    <xf numFmtId="0" fontId="4" fillId="0" borderId="0" xfId="0" applyFont="1" applyBorder="1">
      <alignment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3" fillId="0" borderId="4" xfId="0" applyFont="1" applyBorder="1" applyAlignment="1">
      <alignment horizontal="center" vertical="center"/>
    </xf>
    <xf numFmtId="0" fontId="26" fillId="0" borderId="0" xfId="0" applyFont="1">
      <alignment vertical="center"/>
    </xf>
    <xf numFmtId="0" fontId="4" fillId="0" borderId="34" xfId="0" applyFont="1" applyBorder="1" applyAlignment="1">
      <alignment vertical="center" textRotation="255" shrinkToFit="1"/>
    </xf>
    <xf numFmtId="0" fontId="0" fillId="0" borderId="85" xfId="0" applyFont="1" applyBorder="1" applyAlignment="1">
      <alignment vertical="center" textRotation="255" shrinkToFit="1"/>
    </xf>
    <xf numFmtId="0" fontId="3" fillId="0" borderId="26" xfId="0" applyFont="1" applyBorder="1">
      <alignment vertical="center"/>
    </xf>
    <xf numFmtId="0" fontId="3" fillId="0" borderId="27" xfId="0" applyFont="1" applyBorder="1">
      <alignment vertical="center"/>
    </xf>
    <xf numFmtId="0" fontId="2" fillId="0" borderId="0" xfId="0" applyFont="1" applyAlignment="1">
      <alignment horizontal="center" vertical="center"/>
    </xf>
    <xf numFmtId="0" fontId="5" fillId="0" borderId="0" xfId="0" applyFont="1" applyAlignment="1">
      <alignment horizontal="center" vertical="center" wrapText="1"/>
    </xf>
    <xf numFmtId="177" fontId="15" fillId="0" borderId="0" xfId="0" applyNumberFormat="1" applyFont="1" applyAlignment="1">
      <alignment horizontal="center" vertical="center"/>
    </xf>
    <xf numFmtId="0" fontId="5" fillId="0" borderId="0" xfId="0" applyFont="1" applyAlignment="1">
      <alignment horizontal="center" vertical="center" textRotation="255"/>
    </xf>
    <xf numFmtId="0" fontId="4" fillId="0" borderId="0" xfId="0" applyFont="1" applyAlignment="1">
      <alignment horizontal="center" vertical="center"/>
    </xf>
    <xf numFmtId="0" fontId="8" fillId="0" borderId="0" xfId="0" applyFont="1" applyAlignment="1">
      <alignment horizontal="center" vertical="center"/>
    </xf>
    <xf numFmtId="0" fontId="17" fillId="0" borderId="0" xfId="0" applyFont="1">
      <alignment vertical="center"/>
    </xf>
    <xf numFmtId="0" fontId="34" fillId="0" borderId="0" xfId="0" applyFont="1" applyFill="1" applyAlignment="1">
      <alignment vertical="center"/>
    </xf>
    <xf numFmtId="0" fontId="10" fillId="0" borderId="0" xfId="0" applyFont="1" applyAlignment="1">
      <alignment vertical="center" wrapText="1"/>
    </xf>
    <xf numFmtId="0" fontId="4" fillId="0" borderId="0" xfId="0" applyFont="1" applyBorder="1" applyAlignment="1">
      <alignment vertical="center" shrinkToFit="1"/>
    </xf>
    <xf numFmtId="0" fontId="5" fillId="0" borderId="0" xfId="0" applyFont="1" applyBorder="1" applyAlignment="1">
      <alignment horizontal="left" vertical="center" wrapText="1"/>
    </xf>
    <xf numFmtId="0" fontId="23" fillId="0" borderId="0" xfId="0" applyFont="1" applyAlignment="1">
      <alignment horizontal="right" vertical="center" wrapText="1"/>
    </xf>
    <xf numFmtId="0" fontId="25" fillId="0" borderId="0" xfId="0" applyFont="1" applyAlignment="1">
      <alignment horizontal="center" vertical="center"/>
    </xf>
    <xf numFmtId="0" fontId="25" fillId="0" borderId="0" xfId="0" applyFont="1" applyAlignment="1">
      <alignment horizontal="left" vertical="center"/>
    </xf>
    <xf numFmtId="0" fontId="5" fillId="0" borderId="0" xfId="0" applyFont="1" applyAlignment="1">
      <alignment horizontal="left" vertical="center" wrapText="1"/>
    </xf>
    <xf numFmtId="0" fontId="4" fillId="0" borderId="6" xfId="0" applyFont="1" applyBorder="1" applyAlignment="1">
      <alignment vertical="center" wrapText="1"/>
    </xf>
    <xf numFmtId="0" fontId="4" fillId="0" borderId="83" xfId="0" applyFont="1" applyBorder="1" applyAlignment="1">
      <alignment vertical="center" wrapText="1"/>
    </xf>
    <xf numFmtId="0" fontId="4" fillId="0" borderId="6" xfId="0" applyFont="1" applyBorder="1" applyAlignment="1">
      <alignment vertical="center" wrapText="1" shrinkToFit="1"/>
    </xf>
    <xf numFmtId="177" fontId="15" fillId="0" borderId="72" xfId="0" applyNumberFormat="1" applyFont="1" applyBorder="1" applyAlignment="1">
      <alignment horizontal="center" vertical="center"/>
    </xf>
    <xf numFmtId="0" fontId="2" fillId="0" borderId="54" xfId="0" applyFont="1" applyBorder="1" applyAlignment="1">
      <alignment horizontal="center" vertical="center" textRotation="255"/>
    </xf>
    <xf numFmtId="0" fontId="4" fillId="0" borderId="38" xfId="0" applyFont="1" applyBorder="1" applyAlignment="1">
      <alignment horizontal="left" vertical="top" wrapText="1" shrinkToFit="1"/>
    </xf>
    <xf numFmtId="0" fontId="4" fillId="0" borderId="6" xfId="0" applyFont="1" applyBorder="1" applyAlignment="1">
      <alignment horizontal="left" vertical="top" wrapText="1" shrinkToFit="1"/>
    </xf>
    <xf numFmtId="0" fontId="4" fillId="0" borderId="6" xfId="0" applyFont="1" applyBorder="1" applyAlignment="1">
      <alignment horizontal="left" vertical="top" wrapText="1"/>
    </xf>
    <xf numFmtId="0" fontId="4" fillId="0" borderId="83" xfId="0" applyFont="1" applyBorder="1" applyAlignment="1">
      <alignment horizontal="left" vertical="top" wrapText="1"/>
    </xf>
    <xf numFmtId="0" fontId="2" fillId="0" borderId="57" xfId="0" applyFont="1" applyBorder="1" applyAlignment="1">
      <alignment horizontal="center" vertical="center"/>
    </xf>
    <xf numFmtId="0" fontId="5" fillId="0" borderId="59" xfId="0" applyFont="1" applyBorder="1" applyAlignment="1">
      <alignment horizontal="left" vertical="center" wrapText="1"/>
    </xf>
    <xf numFmtId="0" fontId="5" fillId="0" borderId="0" xfId="0" applyFont="1" applyBorder="1" applyAlignment="1">
      <alignment horizontal="left" vertical="center" wrapText="1"/>
    </xf>
    <xf numFmtId="177" fontId="15" fillId="0" borderId="65"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 xfId="0" applyFont="1" applyBorder="1" applyAlignment="1">
      <alignment horizontal="center" vertical="center"/>
    </xf>
    <xf numFmtId="0" fontId="14" fillId="0" borderId="68" xfId="0" applyFont="1" applyBorder="1" applyAlignment="1">
      <alignment horizontal="left" vertical="top" wrapText="1"/>
    </xf>
    <xf numFmtId="0" fontId="14" fillId="0" borderId="31" xfId="0" applyFont="1" applyBorder="1" applyAlignment="1">
      <alignment vertical="center"/>
    </xf>
    <xf numFmtId="0" fontId="14" fillId="0" borderId="32" xfId="0" applyFont="1" applyBorder="1" applyAlignment="1">
      <alignment vertical="center"/>
    </xf>
    <xf numFmtId="0" fontId="14" fillId="0" borderId="5" xfId="0" applyFont="1" applyBorder="1" applyAlignment="1">
      <alignment vertical="center"/>
    </xf>
    <xf numFmtId="0" fontId="14" fillId="0" borderId="0" xfId="0" applyFont="1" applyBorder="1" applyAlignment="1">
      <alignment vertical="center"/>
    </xf>
    <xf numFmtId="0" fontId="14" fillId="0" borderId="1" xfId="0" applyFont="1" applyBorder="1" applyAlignment="1">
      <alignment vertical="center"/>
    </xf>
    <xf numFmtId="0" fontId="14" fillId="0" borderId="50" xfId="0" applyFont="1" applyBorder="1" applyAlignment="1">
      <alignment vertical="center"/>
    </xf>
    <xf numFmtId="0" fontId="14" fillId="0" borderId="51" xfId="0" applyFont="1" applyBorder="1" applyAlignment="1">
      <alignment vertical="center"/>
    </xf>
    <xf numFmtId="0" fontId="14" fillId="0" borderId="52" xfId="0" applyFont="1" applyBorder="1" applyAlignment="1">
      <alignment vertical="center"/>
    </xf>
    <xf numFmtId="0" fontId="16" fillId="0" borderId="49" xfId="0" applyFont="1" applyBorder="1" applyAlignment="1">
      <alignment horizontal="center" vertical="center"/>
    </xf>
    <xf numFmtId="0" fontId="23" fillId="0" borderId="30" xfId="0" applyFont="1" applyBorder="1" applyAlignment="1">
      <alignment horizontal="center" vertical="center"/>
    </xf>
    <xf numFmtId="0" fontId="23" fillId="0" borderId="3" xfId="0" applyFont="1" applyBorder="1" applyAlignment="1">
      <alignment horizontal="center" vertical="center"/>
    </xf>
    <xf numFmtId="0" fontId="9" fillId="0" borderId="30" xfId="0" applyFont="1" applyBorder="1" applyAlignment="1">
      <alignment horizontal="left" vertical="center"/>
    </xf>
    <xf numFmtId="0" fontId="13" fillId="0" borderId="0" xfId="0" applyFont="1" applyBorder="1" applyAlignment="1">
      <alignment horizontal="left" vertical="center"/>
    </xf>
    <xf numFmtId="0" fontId="5" fillId="0" borderId="0" xfId="0" applyFont="1" applyBorder="1" applyAlignment="1">
      <alignment horizontal="left"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0" borderId="49" xfId="0" applyFont="1" applyBorder="1" applyAlignment="1">
      <alignment horizontal="center" vertical="center"/>
    </xf>
    <xf numFmtId="0" fontId="15" fillId="0" borderId="30" xfId="0" applyFont="1" applyBorder="1" applyAlignment="1">
      <alignment horizontal="center" vertical="center"/>
    </xf>
    <xf numFmtId="0" fontId="15" fillId="0" borderId="3" xfId="0" applyFont="1" applyBorder="1" applyAlignment="1">
      <alignment horizontal="center" vertical="center"/>
    </xf>
    <xf numFmtId="0" fontId="2" fillId="0" borderId="38" xfId="0" applyFont="1" applyBorder="1" applyAlignment="1">
      <alignment horizontal="center" vertical="center" textRotation="255"/>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5" fillId="0" borderId="62" xfId="0" applyFont="1" applyBorder="1" applyAlignment="1">
      <alignment horizontal="left" vertical="center" wrapText="1"/>
    </xf>
    <xf numFmtId="0" fontId="5" fillId="0" borderId="31" xfId="0" applyFont="1" applyBorder="1" applyAlignment="1">
      <alignment horizontal="left" vertical="center" wrapText="1"/>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2" fillId="0" borderId="55" xfId="0" applyFont="1" applyBorder="1" applyAlignment="1">
      <alignment horizontal="center" vertical="center" textRotation="255"/>
    </xf>
    <xf numFmtId="0" fontId="2" fillId="0" borderId="70" xfId="0" applyFont="1" applyBorder="1" applyAlignment="1">
      <alignment horizontal="center" vertical="center"/>
    </xf>
    <xf numFmtId="0" fontId="5" fillId="0" borderId="71" xfId="0" applyFont="1" applyBorder="1" applyAlignment="1">
      <alignment horizontal="left" vertical="center" wrapText="1"/>
    </xf>
    <xf numFmtId="0" fontId="5" fillId="0" borderId="30" xfId="0" applyFont="1" applyBorder="1" applyAlignment="1">
      <alignment horizontal="left" vertical="center" wrapText="1"/>
    </xf>
    <xf numFmtId="0" fontId="20" fillId="0" borderId="0" xfId="0" applyFont="1" applyBorder="1" applyAlignment="1">
      <alignment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5" fillId="0" borderId="46" xfId="0" applyFont="1" applyBorder="1" applyAlignment="1">
      <alignment horizontal="center" vertical="center" wrapText="1"/>
    </xf>
    <xf numFmtId="0" fontId="6" fillId="0" borderId="31" xfId="0" applyFont="1" applyBorder="1" applyAlignment="1">
      <alignment horizontal="center" vertical="center"/>
    </xf>
    <xf numFmtId="0" fontId="6" fillId="0" borderId="30" xfId="0" applyFont="1" applyBorder="1" applyAlignment="1">
      <alignment horizontal="center" vertical="center"/>
    </xf>
    <xf numFmtId="0" fontId="6" fillId="0" borderId="53" xfId="0" applyFont="1" applyBorder="1" applyAlignment="1">
      <alignment horizontal="center" vertical="center"/>
    </xf>
    <xf numFmtId="0" fontId="6" fillId="0" borderId="21" xfId="0" applyFont="1" applyBorder="1" applyAlignment="1">
      <alignment horizontal="center" vertical="center"/>
    </xf>
    <xf numFmtId="0" fontId="2" fillId="0" borderId="56" xfId="0" applyFont="1" applyBorder="1" applyAlignment="1">
      <alignment horizontal="center" vertical="center"/>
    </xf>
    <xf numFmtId="0" fontId="14" fillId="0" borderId="46" xfId="0" applyFont="1" applyBorder="1" applyAlignment="1">
      <alignment horizontal="left" vertical="top" wrapText="1"/>
    </xf>
    <xf numFmtId="0" fontId="14" fillId="0" borderId="47" xfId="0" applyFont="1" applyBorder="1" applyAlignment="1">
      <alignment vertical="center"/>
    </xf>
    <xf numFmtId="0" fontId="14" fillId="0" borderId="48" xfId="0" applyFont="1" applyBorder="1" applyAlignment="1">
      <alignment vertical="center"/>
    </xf>
    <xf numFmtId="0" fontId="5" fillId="0" borderId="58" xfId="0" applyFont="1" applyBorder="1" applyAlignment="1">
      <alignment horizontal="left" vertical="center" wrapText="1"/>
    </xf>
    <xf numFmtId="0" fontId="5" fillId="0" borderId="47" xfId="0" applyFont="1" applyBorder="1" applyAlignment="1">
      <alignment horizontal="left" vertical="center" wrapText="1"/>
    </xf>
    <xf numFmtId="0" fontId="2" fillId="0" borderId="46"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49" xfId="0" applyFont="1" applyBorder="1" applyAlignment="1">
      <alignment horizontal="center" vertical="center" textRotation="255"/>
    </xf>
    <xf numFmtId="0" fontId="21" fillId="0" borderId="30" xfId="0" applyFont="1" applyBorder="1" applyAlignment="1">
      <alignment horizontal="left" vertical="center"/>
    </xf>
    <xf numFmtId="0" fontId="12" fillId="0" borderId="40" xfId="0" applyFont="1" applyBorder="1" applyAlignment="1">
      <alignment horizontal="center" vertical="center"/>
    </xf>
    <xf numFmtId="0" fontId="12" fillId="0" borderId="4" xfId="0" applyFont="1" applyBorder="1" applyAlignment="1">
      <alignment horizontal="center" vertical="center"/>
    </xf>
    <xf numFmtId="0" fontId="12" fillId="0" borderId="39" xfId="0" applyFont="1" applyBorder="1" applyAlignment="1">
      <alignment horizontal="center" vertical="center"/>
    </xf>
    <xf numFmtId="0" fontId="32" fillId="0" borderId="47" xfId="0" applyFont="1" applyBorder="1" applyAlignment="1">
      <alignment horizontal="left" vertical="top" wrapText="1"/>
    </xf>
    <xf numFmtId="0" fontId="14" fillId="0" borderId="46" xfId="0" applyFont="1" applyBorder="1" applyAlignment="1">
      <alignment horizontal="center" vertical="center" wrapText="1"/>
    </xf>
    <xf numFmtId="0" fontId="4" fillId="0" borderId="64" xfId="0" applyFont="1" applyBorder="1" applyAlignment="1">
      <alignment horizontal="center" vertical="center"/>
    </xf>
    <xf numFmtId="0" fontId="4" fillId="0" borderId="34" xfId="0" applyFont="1" applyBorder="1" applyAlignment="1">
      <alignment horizontal="center" vertical="center"/>
    </xf>
    <xf numFmtId="0" fontId="4" fillId="0" borderId="82" xfId="0" applyFont="1" applyBorder="1" applyAlignment="1">
      <alignment horizontal="center" vertical="center"/>
    </xf>
    <xf numFmtId="0" fontId="4" fillId="0" borderId="6" xfId="0" applyFont="1" applyBorder="1" applyAlignment="1">
      <alignment horizontal="center" vertical="center"/>
    </xf>
    <xf numFmtId="0" fontId="4" fillId="0" borderId="83"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15" fillId="0" borderId="6" xfId="0" applyFont="1" applyBorder="1" applyAlignment="1">
      <alignment vertical="center" wrapText="1"/>
    </xf>
    <xf numFmtId="0" fontId="4" fillId="0" borderId="0" xfId="0" applyFont="1" applyAlignment="1">
      <alignment vertical="center"/>
    </xf>
    <xf numFmtId="0" fontId="2" fillId="0" borderId="69" xfId="0" applyFont="1" applyBorder="1" applyAlignment="1">
      <alignment horizontal="center" vertical="center" textRotation="255"/>
    </xf>
    <xf numFmtId="0" fontId="26" fillId="2" borderId="0" xfId="0" applyFont="1" applyFill="1" applyAlignment="1">
      <alignment horizontal="right" vertical="center"/>
    </xf>
    <xf numFmtId="0" fontId="4" fillId="0" borderId="0" xfId="0" applyFont="1" applyBorder="1" applyAlignment="1">
      <alignment vertical="center" shrinkToFit="1"/>
    </xf>
    <xf numFmtId="0" fontId="38" fillId="0" borderId="33" xfId="0" applyFont="1" applyBorder="1" applyAlignment="1">
      <alignment horizontal="center" vertical="center" textRotation="255" wrapText="1"/>
    </xf>
    <xf numFmtId="0" fontId="38" fillId="0" borderId="34" xfId="0" applyFont="1" applyBorder="1" applyAlignment="1">
      <alignment horizontal="center" vertical="center" textRotation="255" wrapText="1"/>
    </xf>
    <xf numFmtId="0" fontId="1" fillId="0" borderId="84" xfId="0" applyFont="1" applyBorder="1" applyAlignment="1">
      <alignment horizontal="center" vertical="center" textRotation="255" wrapText="1"/>
    </xf>
    <xf numFmtId="0" fontId="1" fillId="0" borderId="85" xfId="0" applyFont="1" applyBorder="1" applyAlignment="1">
      <alignment horizontal="center" vertical="center" textRotation="255" wrapText="1"/>
    </xf>
    <xf numFmtId="0" fontId="4" fillId="0" borderId="34" xfId="0" applyFont="1" applyBorder="1" applyAlignment="1">
      <alignment vertical="top" wrapText="1"/>
    </xf>
    <xf numFmtId="0" fontId="4" fillId="0" borderId="85" xfId="0" applyFont="1" applyBorder="1" applyAlignment="1">
      <alignment vertical="top" wrapText="1"/>
    </xf>
    <xf numFmtId="0" fontId="14" fillId="0" borderId="33" xfId="0" applyFont="1" applyBorder="1" applyAlignment="1">
      <alignment horizontal="center" vertical="center" textRotation="255" wrapText="1"/>
    </xf>
    <xf numFmtId="0" fontId="4" fillId="0" borderId="34" xfId="0" applyFont="1" applyBorder="1" applyAlignment="1">
      <alignment vertical="center" wrapText="1"/>
    </xf>
    <xf numFmtId="0" fontId="4" fillId="0" borderId="84" xfId="0" applyFont="1" applyBorder="1" applyAlignment="1">
      <alignment vertical="center" wrapText="1"/>
    </xf>
    <xf numFmtId="0" fontId="4" fillId="0" borderId="85" xfId="0" applyFont="1" applyBorder="1" applyAlignment="1">
      <alignment vertical="center" wrapText="1"/>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1" fillId="0" borderId="26" xfId="0" applyFont="1" applyBorder="1" applyAlignment="1">
      <alignment horizontal="center" vertical="center"/>
    </xf>
    <xf numFmtId="0" fontId="11" fillId="0" borderId="4" xfId="0" applyFont="1" applyBorder="1" applyAlignment="1">
      <alignment horizontal="center" vertical="center"/>
    </xf>
    <xf numFmtId="0" fontId="11" fillId="0" borderId="39" xfId="0" applyFont="1" applyBorder="1" applyAlignment="1">
      <alignment horizontal="center" vertical="center"/>
    </xf>
    <xf numFmtId="0" fontId="8" fillId="0" borderId="44" xfId="0" applyFont="1" applyBorder="1" applyAlignment="1">
      <alignment horizontal="center" vertical="center"/>
    </xf>
    <xf numFmtId="0" fontId="12" fillId="0" borderId="44" xfId="0" applyFont="1" applyBorder="1" applyAlignment="1">
      <alignment horizontal="center" vertical="center"/>
    </xf>
    <xf numFmtId="0" fontId="33" fillId="0" borderId="0" xfId="0" applyFont="1" applyFill="1" applyAlignment="1">
      <alignment horizontal="center" vertical="center"/>
    </xf>
    <xf numFmtId="0" fontId="24" fillId="0" borderId="26" xfId="0" applyFont="1" applyBorder="1" applyAlignment="1">
      <alignment horizontal="center" vertical="center"/>
    </xf>
    <xf numFmtId="0" fontId="24" fillId="0" borderId="4" xfId="0" applyFont="1" applyBorder="1" applyAlignment="1">
      <alignment horizontal="center" vertical="center"/>
    </xf>
    <xf numFmtId="0" fontId="24" fillId="0" borderId="39" xfId="0" applyFont="1" applyBorder="1" applyAlignment="1">
      <alignment horizontal="center" vertical="center"/>
    </xf>
    <xf numFmtId="0" fontId="14" fillId="0" borderId="34" xfId="0" applyFont="1" applyBorder="1" applyAlignment="1">
      <alignment horizontal="center" vertical="center" textRotation="255" wrapText="1"/>
    </xf>
    <xf numFmtId="0" fontId="14" fillId="0" borderId="38" xfId="0" applyFont="1" applyBorder="1" applyAlignment="1">
      <alignment horizontal="center" vertical="center" textRotation="255" wrapText="1"/>
    </xf>
    <xf numFmtId="0" fontId="14" fillId="0" borderId="6" xfId="0" applyFont="1" applyBorder="1" applyAlignment="1">
      <alignment horizontal="center" vertical="center" textRotation="255" wrapText="1"/>
    </xf>
    <xf numFmtId="0" fontId="14" fillId="0" borderId="84" xfId="0" applyFont="1" applyBorder="1" applyAlignment="1">
      <alignment horizontal="center" vertical="center" textRotation="255" wrapText="1"/>
    </xf>
    <xf numFmtId="0" fontId="14" fillId="0" borderId="85" xfId="0" applyFont="1" applyBorder="1" applyAlignment="1">
      <alignment horizontal="center" vertical="center" textRotation="255" wrapText="1"/>
    </xf>
    <xf numFmtId="0" fontId="15" fillId="0" borderId="38" xfId="0" applyFont="1" applyBorder="1" applyAlignment="1">
      <alignment vertical="center" wrapText="1"/>
    </xf>
    <xf numFmtId="0" fontId="4" fillId="0" borderId="38" xfId="0" applyFont="1" applyBorder="1" applyAlignment="1">
      <alignment vertical="center" wrapText="1" shrinkToFit="1"/>
    </xf>
    <xf numFmtId="0" fontId="4" fillId="0" borderId="62" xfId="0" applyFont="1" applyBorder="1" applyAlignment="1">
      <alignment vertical="center" wrapText="1"/>
    </xf>
    <xf numFmtId="0" fontId="4" fillId="0" borderId="31" xfId="0" applyFont="1" applyBorder="1" applyAlignment="1">
      <alignment vertical="center" wrapText="1"/>
    </xf>
    <xf numFmtId="0" fontId="4" fillId="0" borderId="78" xfId="0" applyFont="1" applyBorder="1" applyAlignment="1">
      <alignment vertical="center" wrapText="1"/>
    </xf>
    <xf numFmtId="0" fontId="4" fillId="0" borderId="59" xfId="0" applyFont="1" applyBorder="1" applyAlignment="1">
      <alignment vertical="center" wrapText="1"/>
    </xf>
    <xf numFmtId="0" fontId="4" fillId="0" borderId="0" xfId="0" applyFont="1" applyBorder="1" applyAlignment="1">
      <alignment vertical="center" wrapText="1"/>
    </xf>
    <xf numFmtId="0" fontId="4" fillId="0" borderId="79" xfId="0" applyFont="1" applyBorder="1" applyAlignment="1">
      <alignment vertical="center" wrapText="1"/>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81" xfId="0" applyFont="1" applyBorder="1" applyAlignment="1">
      <alignment vertical="center" wrapText="1"/>
    </xf>
    <xf numFmtId="0" fontId="4" fillId="0" borderId="84" xfId="0" applyFont="1" applyBorder="1" applyAlignment="1">
      <alignment vertical="top" wrapText="1" shrinkToFit="1"/>
    </xf>
    <xf numFmtId="0" fontId="4" fillId="0" borderId="85" xfId="0" applyFont="1" applyBorder="1" applyAlignment="1">
      <alignment vertical="top" wrapText="1" shrinkToFit="1"/>
    </xf>
    <xf numFmtId="0" fontId="4" fillId="0" borderId="86" xfId="0" applyFont="1" applyBorder="1" applyAlignment="1">
      <alignment vertical="center" wrapText="1"/>
    </xf>
    <xf numFmtId="0" fontId="15" fillId="0" borderId="33" xfId="0" applyFont="1" applyBorder="1" applyAlignment="1">
      <alignment vertical="center" wrapText="1"/>
    </xf>
    <xf numFmtId="0" fontId="15" fillId="0" borderId="34" xfId="0" applyFont="1" applyBorder="1" applyAlignment="1">
      <alignment vertical="center" wrapText="1"/>
    </xf>
    <xf numFmtId="0" fontId="10" fillId="0" borderId="0" xfId="0" applyFont="1" applyAlignment="1">
      <alignment horizontal="left" vertical="center" wrapText="1"/>
    </xf>
    <xf numFmtId="0" fontId="39" fillId="0" borderId="0" xfId="0" applyFont="1" applyAlignment="1">
      <alignment horizontal="right" vertical="center"/>
    </xf>
    <xf numFmtId="0" fontId="3" fillId="0" borderId="0" xfId="0" applyFont="1" applyAlignment="1">
      <alignment horizontal="center" vertical="center"/>
    </xf>
    <xf numFmtId="0" fontId="2" fillId="0" borderId="4" xfId="0" applyFont="1" applyBorder="1" applyAlignment="1">
      <alignment horizontal="right" vertical="center"/>
    </xf>
    <xf numFmtId="0" fontId="2" fillId="0" borderId="29" xfId="0" applyFont="1" applyBorder="1" applyAlignment="1">
      <alignment horizontal="right" vertical="center"/>
    </xf>
    <xf numFmtId="0" fontId="25" fillId="0" borderId="0" xfId="0" applyFont="1" applyAlignment="1">
      <alignment horizontal="center" vertical="center" wrapText="1"/>
    </xf>
    <xf numFmtId="0" fontId="12" fillId="0" borderId="41" xfId="0" applyFont="1" applyBorder="1" applyAlignment="1">
      <alignment horizontal="center" vertical="center"/>
    </xf>
    <xf numFmtId="0" fontId="19" fillId="0" borderId="38" xfId="0" applyFont="1" applyBorder="1" applyAlignment="1">
      <alignment horizontal="center" vertical="center"/>
    </xf>
    <xf numFmtId="0" fontId="19" fillId="0" borderId="6" xfId="0" applyFont="1" applyBorder="1" applyAlignment="1">
      <alignment horizontal="center" vertical="center"/>
    </xf>
    <xf numFmtId="0" fontId="8" fillId="0" borderId="4" xfId="0" applyFont="1" applyBorder="1" applyAlignment="1">
      <alignment horizontal="center" vertical="center"/>
    </xf>
    <xf numFmtId="0" fontId="8" fillId="0" borderId="39" xfId="0" applyFont="1" applyBorder="1" applyAlignment="1">
      <alignment horizontal="center" vertical="center"/>
    </xf>
    <xf numFmtId="0" fontId="12" fillId="0" borderId="26"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30" fillId="0" borderId="68" xfId="0" applyFont="1" applyBorder="1" applyAlignment="1">
      <alignment vertical="top"/>
    </xf>
    <xf numFmtId="0" fontId="15" fillId="0" borderId="47" xfId="0" applyFont="1" applyBorder="1" applyAlignment="1">
      <alignment horizontal="left" vertical="center" wrapText="1"/>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34" fillId="0" borderId="0" xfId="0" applyFont="1" applyFill="1" applyAlignment="1">
      <alignment horizontal="center" vertical="center"/>
    </xf>
    <xf numFmtId="0" fontId="14" fillId="0" borderId="47" xfId="0" applyFont="1" applyBorder="1">
      <alignment vertical="center"/>
    </xf>
    <xf numFmtId="0" fontId="14" fillId="0" borderId="48" xfId="0" applyFont="1" applyBorder="1">
      <alignment vertical="center"/>
    </xf>
    <xf numFmtId="0" fontId="14" fillId="0" borderId="5" xfId="0" applyFont="1" applyBorder="1">
      <alignment vertical="center"/>
    </xf>
    <xf numFmtId="0" fontId="14" fillId="0" borderId="0" xfId="0" applyFont="1">
      <alignment vertical="center"/>
    </xf>
    <xf numFmtId="0" fontId="14" fillId="0" borderId="1" xfId="0" applyFont="1" applyBorder="1">
      <alignment vertical="center"/>
    </xf>
    <xf numFmtId="0" fontId="14" fillId="0" borderId="50" xfId="0" applyFont="1" applyBorder="1">
      <alignment vertical="center"/>
    </xf>
    <xf numFmtId="0" fontId="14" fillId="0" borderId="51" xfId="0" applyFont="1" applyBorder="1">
      <alignment vertical="center"/>
    </xf>
    <xf numFmtId="0" fontId="14" fillId="0" borderId="52" xfId="0" applyFont="1" applyBorder="1">
      <alignment vertical="center"/>
    </xf>
    <xf numFmtId="0" fontId="14" fillId="0" borderId="31" xfId="0" applyFont="1" applyBorder="1">
      <alignment vertical="center"/>
    </xf>
    <xf numFmtId="0" fontId="14" fillId="0" borderId="32" xfId="0" applyFont="1" applyBorder="1">
      <alignment vertical="center"/>
    </xf>
    <xf numFmtId="0" fontId="5" fillId="0" borderId="0" xfId="0" applyFont="1" applyAlignment="1">
      <alignment horizontal="left" vertical="center" wrapText="1"/>
    </xf>
    <xf numFmtId="0" fontId="13"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center" vertical="center"/>
    </xf>
    <xf numFmtId="0" fontId="20" fillId="0" borderId="0" xfId="0" applyFont="1">
      <alignment vertical="center"/>
    </xf>
    <xf numFmtId="0" fontId="23" fillId="0" borderId="0" xfId="0" applyFont="1" applyAlignment="1">
      <alignment horizontal="right" vertical="center" wrapText="1"/>
    </xf>
    <xf numFmtId="0" fontId="25" fillId="0" borderId="30" xfId="0" applyFont="1" applyBorder="1" applyAlignment="1">
      <alignment horizontal="center" vertical="top" wrapText="1"/>
    </xf>
    <xf numFmtId="0" fontId="25" fillId="0" borderId="0" xfId="0" applyFont="1" applyAlignment="1">
      <alignment horizontal="center" vertical="center"/>
    </xf>
    <xf numFmtId="0" fontId="25" fillId="0" borderId="0" xfId="0" applyFont="1" applyAlignment="1">
      <alignment horizontal="lef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1" xfId="0" applyFont="1" applyBorder="1">
      <alignment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30" xfId="0" applyFont="1" applyBorder="1" applyAlignment="1">
      <alignment vertical="center"/>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55" xfId="0" applyFont="1" applyBorder="1" applyAlignment="1">
      <alignment horizontal="center" vertical="center" textRotation="255"/>
    </xf>
    <xf numFmtId="0" fontId="5" fillId="0" borderId="59" xfId="0" applyFont="1" applyFill="1" applyBorder="1" applyAlignment="1">
      <alignment horizontal="left" vertical="center" wrapText="1"/>
    </xf>
    <xf numFmtId="0" fontId="5" fillId="0" borderId="0" xfId="0" applyFont="1" applyFill="1" applyBorder="1" applyAlignment="1">
      <alignment horizontal="left" vertical="center" wrapText="1"/>
    </xf>
    <xf numFmtId="177" fontId="0" fillId="0" borderId="66" xfId="0" applyNumberFormat="1" applyFont="1" applyBorder="1" applyAlignment="1">
      <alignment horizontal="center" vertical="center"/>
    </xf>
    <xf numFmtId="177" fontId="0" fillId="0" borderId="67" xfId="0" applyNumberFormat="1" applyFont="1" applyBorder="1" applyAlignment="1">
      <alignment horizontal="center" vertical="center"/>
    </xf>
    <xf numFmtId="0" fontId="0" fillId="0" borderId="69" xfId="0" applyFont="1" applyBorder="1" applyAlignment="1">
      <alignment horizontal="center" vertical="center" textRotation="255"/>
    </xf>
    <xf numFmtId="177" fontId="0" fillId="0" borderId="73" xfId="0" applyNumberFormat="1" applyFont="1" applyBorder="1" applyAlignment="1">
      <alignment horizontal="center" vertical="center"/>
    </xf>
    <xf numFmtId="177" fontId="0" fillId="0" borderId="74" xfId="0" applyNumberFormat="1" applyFont="1" applyBorder="1" applyAlignment="1">
      <alignment horizontal="center" vertical="center"/>
    </xf>
    <xf numFmtId="0" fontId="0" fillId="0" borderId="0" xfId="0" applyFont="1" applyBorder="1" applyAlignment="1">
      <alignment horizontal="center" vertical="center" textRotation="255"/>
    </xf>
    <xf numFmtId="177" fontId="0" fillId="0" borderId="0" xfId="0" applyNumberFormat="1" applyFont="1" applyBorder="1" applyAlignment="1">
      <alignment horizontal="center" vertical="center"/>
    </xf>
    <xf numFmtId="0" fontId="0" fillId="0" borderId="75"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0" fillId="0" borderId="50" xfId="0" applyFont="1" applyBorder="1" applyAlignment="1">
      <alignment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57" xfId="0" applyFont="1" applyBorder="1" applyAlignment="1">
      <alignment horizontal="center" vertical="center"/>
    </xf>
    <xf numFmtId="0" fontId="0" fillId="0" borderId="59"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Border="1" applyAlignment="1">
      <alignment horizontal="left" vertical="center" wrapText="1"/>
    </xf>
    <xf numFmtId="0" fontId="0" fillId="0" borderId="31" xfId="0" applyFont="1" applyBorder="1" applyAlignment="1">
      <alignment vertical="center"/>
    </xf>
    <xf numFmtId="0" fontId="0" fillId="0" borderId="32" xfId="0" applyFont="1" applyBorder="1" applyAlignment="1">
      <alignment vertical="center"/>
    </xf>
    <xf numFmtId="0" fontId="0" fillId="0" borderId="5" xfId="0" applyFont="1" applyBorder="1" applyAlignment="1">
      <alignment vertical="center"/>
    </xf>
    <xf numFmtId="0" fontId="0" fillId="0" borderId="0" xfId="0" applyFont="1" applyAlignment="1">
      <alignment vertical="center"/>
    </xf>
    <xf numFmtId="0" fontId="0" fillId="0" borderId="1" xfId="0" applyFont="1" applyBorder="1" applyAlignment="1">
      <alignment vertical="center"/>
    </xf>
    <xf numFmtId="0" fontId="5" fillId="0" borderId="62" xfId="0" applyFont="1" applyBorder="1" applyAlignment="1">
      <alignment vertical="center" wrapText="1"/>
    </xf>
    <xf numFmtId="0" fontId="5" fillId="0" borderId="31" xfId="0" applyFont="1" applyBorder="1" applyAlignment="1">
      <alignment vertical="center" wrapText="1"/>
    </xf>
    <xf numFmtId="0" fontId="5" fillId="0" borderId="63" xfId="0" applyFont="1" applyBorder="1" applyAlignment="1">
      <alignment vertical="center" wrapText="1"/>
    </xf>
    <xf numFmtId="0" fontId="5" fillId="0" borderId="64" xfId="0" applyFont="1" applyBorder="1" applyAlignment="1">
      <alignment vertical="center" wrapText="1"/>
    </xf>
    <xf numFmtId="0" fontId="0" fillId="0" borderId="34" xfId="0" applyFont="1" applyBorder="1" applyAlignment="1">
      <alignment vertical="center" wrapText="1"/>
    </xf>
    <xf numFmtId="0" fontId="0" fillId="0" borderId="82" xfId="0" applyFont="1" applyBorder="1" applyAlignment="1">
      <alignment vertical="center" wrapText="1"/>
    </xf>
    <xf numFmtId="0" fontId="0" fillId="0" borderId="0" xfId="0" applyFont="1" applyAlignment="1">
      <alignment vertical="top"/>
    </xf>
    <xf numFmtId="0" fontId="0" fillId="0" borderId="6" xfId="0" applyFont="1" applyBorder="1" applyAlignment="1">
      <alignment vertical="center" wrapText="1"/>
    </xf>
    <xf numFmtId="0" fontId="0" fillId="0" borderId="6" xfId="0" applyFont="1" applyBorder="1" applyAlignment="1">
      <alignment vertical="center"/>
    </xf>
    <xf numFmtId="0" fontId="0" fillId="0" borderId="83" xfId="0" applyFont="1" applyBorder="1" applyAlignment="1">
      <alignment vertical="center" wrapText="1"/>
    </xf>
    <xf numFmtId="0" fontId="0" fillId="0" borderId="85" xfId="0" applyFont="1" applyBorder="1" applyAlignment="1">
      <alignment vertical="top" wrapText="1"/>
    </xf>
    <xf numFmtId="0" fontId="0" fillId="0" borderId="85" xfId="0" applyFont="1" applyBorder="1" applyAlignment="1">
      <alignment vertical="center"/>
    </xf>
    <xf numFmtId="0" fontId="0" fillId="0" borderId="34" xfId="0" applyFont="1" applyBorder="1">
      <alignment vertical="center"/>
    </xf>
    <xf numFmtId="0" fontId="0" fillId="0" borderId="82" xfId="0" applyFont="1" applyBorder="1">
      <alignment vertical="center"/>
    </xf>
    <xf numFmtId="0" fontId="0" fillId="0" borderId="85" xfId="0" applyFont="1" applyBorder="1">
      <alignment vertical="center"/>
    </xf>
    <xf numFmtId="0" fontId="0" fillId="0" borderId="86" xfId="0" applyFont="1" applyBorder="1">
      <alignment vertical="center"/>
    </xf>
    <xf numFmtId="0" fontId="0" fillId="0" borderId="0" xfId="0" applyFont="1" applyBorder="1" applyAlignment="1">
      <alignment vertical="center" shrinkToFit="1"/>
    </xf>
    <xf numFmtId="0" fontId="0" fillId="0" borderId="0" xfId="0" applyFont="1" applyBorder="1" applyAlignment="1">
      <alignment vertical="center" shrinkToFit="1"/>
    </xf>
    <xf numFmtId="0" fontId="40" fillId="0" borderId="0" xfId="0" applyFont="1">
      <alignment vertical="center"/>
    </xf>
    <xf numFmtId="0" fontId="0" fillId="0" borderId="26" xfId="0" applyFont="1" applyBorder="1" applyAlignment="1">
      <alignment horizontal="center" vertical="center"/>
    </xf>
    <xf numFmtId="0" fontId="0" fillId="0" borderId="39" xfId="0" applyFont="1" applyBorder="1" applyAlignment="1">
      <alignment horizontal="center" vertical="center"/>
    </xf>
    <xf numFmtId="0" fontId="0" fillId="0" borderId="6" xfId="0" applyFont="1" applyBorder="1" applyAlignment="1">
      <alignment horizontal="center" vertical="center"/>
    </xf>
    <xf numFmtId="176" fontId="0" fillId="0" borderId="6" xfId="0" applyNumberFormat="1" applyFont="1" applyBorder="1" applyAlignment="1">
      <alignment horizontal="center" vertical="center" shrinkToFit="1"/>
    </xf>
    <xf numFmtId="0" fontId="0" fillId="0" borderId="30" xfId="0" applyFont="1" applyBorder="1">
      <alignment vertical="center"/>
    </xf>
    <xf numFmtId="0" fontId="0" fillId="0" borderId="0" xfId="0" applyFont="1" applyAlignment="1">
      <alignment horizontal="center" vertical="center" textRotation="255"/>
    </xf>
    <xf numFmtId="177" fontId="0" fillId="0" borderId="0" xfId="0" applyNumberFormat="1" applyFont="1" applyAlignment="1">
      <alignment horizontal="center" vertical="center"/>
    </xf>
    <xf numFmtId="0" fontId="0" fillId="0" borderId="50" xfId="0" applyFont="1" applyBorder="1">
      <alignment vertical="center"/>
    </xf>
    <xf numFmtId="0" fontId="0" fillId="0" borderId="51" xfId="0" applyFont="1" applyBorder="1">
      <alignment vertical="center"/>
    </xf>
    <xf numFmtId="0" fontId="0" fillId="0" borderId="52" xfId="0" applyFont="1" applyBorder="1">
      <alignment vertical="center"/>
    </xf>
    <xf numFmtId="0" fontId="0" fillId="0" borderId="31" xfId="0" applyFont="1" applyBorder="1">
      <alignment vertical="center"/>
    </xf>
    <xf numFmtId="0" fontId="0" fillId="0" borderId="32" xfId="0" applyFont="1" applyBorder="1">
      <alignment vertical="center"/>
    </xf>
    <xf numFmtId="0" fontId="0" fillId="0" borderId="5" xfId="0" applyFont="1" applyBorder="1">
      <alignment vertical="center"/>
    </xf>
    <xf numFmtId="0" fontId="0" fillId="0" borderId="0" xfId="0" applyFont="1">
      <alignment vertical="center"/>
    </xf>
    <xf numFmtId="0" fontId="0" fillId="0" borderId="1" xfId="0" applyFont="1" applyBorder="1">
      <alignment vertical="center"/>
    </xf>
    <xf numFmtId="0" fontId="41" fillId="0" borderId="0" xfId="0" applyFont="1" applyFill="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vertical="center"/>
    </xf>
    <xf numFmtId="0" fontId="15" fillId="0" borderId="0" xfId="0" applyFont="1" applyBorder="1">
      <alignment vertical="center"/>
    </xf>
    <xf numFmtId="0" fontId="42" fillId="0" borderId="0" xfId="0" applyFont="1" applyBorder="1" applyAlignment="1">
      <alignment vertical="center"/>
    </xf>
    <xf numFmtId="0" fontId="43" fillId="0" borderId="0" xfId="0" applyFont="1" applyBorder="1" applyAlignment="1">
      <alignment horizontal="center" vertical="center"/>
    </xf>
    <xf numFmtId="0" fontId="44" fillId="0" borderId="0" xfId="0" applyFont="1" applyFill="1" applyAlignment="1">
      <alignment horizontal="center" vertical="center"/>
    </xf>
    <xf numFmtId="0" fontId="15" fillId="0" borderId="6" xfId="0" applyFont="1" applyBorder="1" applyAlignment="1">
      <alignment horizontal="center" vertical="center" wrapText="1"/>
    </xf>
    <xf numFmtId="0" fontId="43" fillId="0" borderId="6" xfId="0" applyFont="1" applyBorder="1" applyAlignment="1">
      <alignment horizontal="center" vertical="center"/>
    </xf>
    <xf numFmtId="0" fontId="9" fillId="0" borderId="6" xfId="0" applyFont="1" applyBorder="1" applyAlignment="1">
      <alignment horizontal="center" vertical="center" wrapText="1"/>
    </xf>
    <xf numFmtId="0" fontId="43" fillId="0" borderId="6" xfId="0" applyFont="1" applyBorder="1" applyAlignment="1" applyProtection="1">
      <alignment horizontal="center" vertical="center"/>
      <protection locked="0"/>
    </xf>
    <xf numFmtId="0" fontId="45" fillId="0" borderId="76" xfId="0" applyFont="1" applyBorder="1" applyAlignment="1">
      <alignment horizontal="center" vertical="center"/>
    </xf>
    <xf numFmtId="0" fontId="45" fillId="0" borderId="36" xfId="0" applyFont="1" applyBorder="1" applyAlignment="1">
      <alignment horizontal="center" vertical="center"/>
    </xf>
    <xf numFmtId="0" fontId="45" fillId="0" borderId="77"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77" xfId="0" applyFont="1" applyBorder="1" applyAlignment="1">
      <alignment horizontal="center" vertical="center"/>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0" fillId="0" borderId="36" xfId="0" applyFont="1" applyBorder="1" applyAlignment="1">
      <alignment horizontal="center" vertical="center"/>
    </xf>
    <xf numFmtId="0" fontId="0" fillId="0" borderId="36" xfId="0" applyFont="1" applyBorder="1" applyAlignment="1">
      <alignment vertical="center"/>
    </xf>
    <xf numFmtId="0" fontId="0" fillId="0" borderId="37" xfId="0" applyFont="1" applyBorder="1" applyAlignment="1">
      <alignment vertical="center"/>
    </xf>
    <xf numFmtId="0" fontId="0" fillId="0" borderId="31" xfId="0" applyFont="1" applyBorder="1" applyAlignment="1">
      <alignment vertical="top"/>
    </xf>
    <xf numFmtId="0" fontId="0" fillId="0" borderId="78" xfId="0" applyFont="1" applyBorder="1" applyAlignment="1">
      <alignment vertical="top"/>
    </xf>
    <xf numFmtId="0" fontId="0" fillId="0" borderId="5" xfId="0" applyFont="1" applyBorder="1" applyAlignment="1">
      <alignment vertical="top"/>
    </xf>
    <xf numFmtId="0" fontId="0" fillId="0" borderId="0" xfId="0" applyFont="1" applyBorder="1" applyAlignment="1">
      <alignment vertical="top"/>
    </xf>
    <xf numFmtId="0" fontId="0" fillId="0" borderId="79" xfId="0" applyFont="1" applyBorder="1" applyAlignment="1">
      <alignment vertical="top"/>
    </xf>
    <xf numFmtId="0" fontId="0" fillId="0" borderId="49" xfId="0" applyFont="1" applyBorder="1" applyAlignment="1">
      <alignment vertical="top"/>
    </xf>
    <xf numFmtId="0" fontId="0" fillId="0" borderId="30" xfId="0" applyFont="1" applyBorder="1" applyAlignment="1">
      <alignment vertical="top"/>
    </xf>
    <xf numFmtId="0" fontId="0" fillId="0" borderId="80" xfId="0" applyFont="1" applyBorder="1" applyAlignment="1">
      <alignment vertical="top"/>
    </xf>
  </cellXfs>
  <cellStyles count="1">
    <cellStyle name="標準" xfId="0" builtinId="0"/>
  </cellStyles>
  <dxfs count="1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15360229448871"/>
          <c:y val="9.5745012414853503E-2"/>
          <c:w val="0.6756776571815678"/>
          <c:h val="0.79787510345711243"/>
        </c:manualLayout>
      </c:layout>
      <c:radarChart>
        <c:radarStyle val="marker"/>
        <c:varyColors val="0"/>
        <c:ser>
          <c:idx val="0"/>
          <c:order val="0"/>
          <c:tx>
            <c:strRef>
              <c:f>'様式２－１対象養護教諭用評価表'!$X$144</c:f>
              <c:strCache>
                <c:ptCount val="1"/>
                <c:pt idx="0">
                  <c:v>事前平均</c:v>
                </c:pt>
              </c:strCache>
            </c:strRef>
          </c:tx>
          <c:spPr>
            <a:ln w="25400">
              <a:solidFill>
                <a:srgbClr val="0000FF"/>
              </a:solidFill>
              <a:prstDash val="solid"/>
            </a:ln>
          </c:spPr>
          <c:marker>
            <c:symbol val="none"/>
          </c:marker>
          <c:val>
            <c:numRef>
              <c:f>'様式２－１対象養護教諭用評価表'!$X$145:$X$151</c:f>
              <c:numCache>
                <c:formatCode>0.0_);[Red]\(0.0\)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95D-4880-BFCA-C2DEE2FE015E}"/>
            </c:ext>
          </c:extLst>
        </c:ser>
        <c:ser>
          <c:idx val="1"/>
          <c:order val="1"/>
          <c:tx>
            <c:strRef>
              <c:f>'様式２－１対象養護教諭用評価表'!$Y$144</c:f>
              <c:strCache>
                <c:ptCount val="1"/>
                <c:pt idx="0">
                  <c:v>事後平均</c:v>
                </c:pt>
              </c:strCache>
            </c:strRef>
          </c:tx>
          <c:spPr>
            <a:ln w="25400">
              <a:solidFill>
                <a:srgbClr val="FF0000"/>
              </a:solidFill>
              <a:prstDash val="solid"/>
            </a:ln>
          </c:spPr>
          <c:marker>
            <c:symbol val="none"/>
          </c:marker>
          <c:val>
            <c:numRef>
              <c:f>'様式２－１対象養護教諭用評価表'!$Y$145:$Y$151</c:f>
              <c:numCache>
                <c:formatCode>0.0_);[Red]\(0.0\)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095D-4880-BFCA-C2DEE2FE015E}"/>
            </c:ext>
          </c:extLst>
        </c:ser>
        <c:dLbls>
          <c:showLegendKey val="0"/>
          <c:showVal val="0"/>
          <c:showCatName val="0"/>
          <c:showSerName val="0"/>
          <c:showPercent val="0"/>
          <c:showBubbleSize val="0"/>
        </c:dLbls>
        <c:axId val="91903104"/>
        <c:axId val="91904640"/>
      </c:radarChart>
      <c:catAx>
        <c:axId val="91903104"/>
        <c:scaling>
          <c:orientation val="minMax"/>
        </c:scaling>
        <c:delete val="0"/>
        <c:axPos val="b"/>
        <c:majorGridlines>
          <c:spPr>
            <a:ln w="12700">
              <a:solidFill>
                <a:srgbClr val="000000"/>
              </a:solidFill>
              <a:prstDash val="solid"/>
            </a:ln>
          </c:spPr>
        </c:majorGridlines>
        <c:numFmt formatCode="General" sourceLinked="1"/>
        <c:majorTickMark val="out"/>
        <c:minorTickMark val="none"/>
        <c:tickLblPos val="none"/>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91904640"/>
        <c:crosses val="autoZero"/>
        <c:auto val="0"/>
        <c:lblAlgn val="ctr"/>
        <c:lblOffset val="100"/>
        <c:noMultiLvlLbl val="0"/>
      </c:catAx>
      <c:valAx>
        <c:axId val="91904640"/>
        <c:scaling>
          <c:orientation val="minMax"/>
          <c:max val="5"/>
          <c:min val="0"/>
        </c:scaling>
        <c:delete val="0"/>
        <c:axPos val="l"/>
        <c:majorGridlines>
          <c:spPr>
            <a:ln w="12700">
              <a:solidFill>
                <a:srgbClr val="000000"/>
              </a:solidFill>
              <a:prstDash val="solid"/>
            </a:ln>
          </c:spPr>
        </c:majorGridlines>
        <c:numFmt formatCode="0_);[Red]\(0\)" sourceLinked="0"/>
        <c:majorTickMark val="cross"/>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1903104"/>
        <c:crosses val="autoZero"/>
        <c:crossBetween val="between"/>
        <c:majorUnit val="1"/>
        <c:minorUnit val="0.5"/>
      </c:valAx>
      <c:spPr>
        <a:noFill/>
        <a:ln w="25400">
          <a:noFill/>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85295134988788"/>
          <c:y val="7.5812408006416504E-2"/>
          <c:w val="0.7797563113597209"/>
          <c:h val="0.85345604526706842"/>
        </c:manualLayout>
      </c:layout>
      <c:radarChart>
        <c:radarStyle val="marker"/>
        <c:varyColors val="0"/>
        <c:ser>
          <c:idx val="0"/>
          <c:order val="0"/>
          <c:tx>
            <c:strRef>
              <c:f>'様式２－２対象校長用評価表'!$X$146</c:f>
              <c:strCache>
                <c:ptCount val="1"/>
                <c:pt idx="0">
                  <c:v>事前平均</c:v>
                </c:pt>
              </c:strCache>
            </c:strRef>
          </c:tx>
          <c:marker>
            <c:symbol val="none"/>
          </c:marker>
          <c:val>
            <c:numRef>
              <c:f>'様式２－２対象校長用評価表'!$X$147:$X$153</c:f>
              <c:numCache>
                <c:formatCode>0.0_);[Red]\(0.0\)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457-4776-8F3A-B3D40DC308C6}"/>
            </c:ext>
          </c:extLst>
        </c:ser>
        <c:dLbls>
          <c:showLegendKey val="0"/>
          <c:showVal val="0"/>
          <c:showCatName val="0"/>
          <c:showSerName val="0"/>
          <c:showPercent val="0"/>
          <c:showBubbleSize val="0"/>
        </c:dLbls>
        <c:axId val="95652864"/>
        <c:axId val="95666944"/>
      </c:radarChart>
      <c:catAx>
        <c:axId val="95652864"/>
        <c:scaling>
          <c:orientation val="minMax"/>
        </c:scaling>
        <c:delete val="0"/>
        <c:axPos val="b"/>
        <c:majorGridlines>
          <c:spPr>
            <a:ln w="12700">
              <a:solidFill>
                <a:srgbClr val="000000"/>
              </a:solidFill>
              <a:prstDash val="solid"/>
            </a:ln>
          </c:spPr>
        </c:majorGridlines>
        <c:numFmt formatCode="General" sourceLinked="1"/>
        <c:majorTickMark val="out"/>
        <c:minorTickMark val="none"/>
        <c:tickLblPos val="none"/>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95666944"/>
        <c:crosses val="autoZero"/>
        <c:auto val="0"/>
        <c:lblAlgn val="ctr"/>
        <c:lblOffset val="100"/>
        <c:noMultiLvlLbl val="0"/>
      </c:catAx>
      <c:valAx>
        <c:axId val="95666944"/>
        <c:scaling>
          <c:orientation val="minMax"/>
          <c:max val="5"/>
          <c:min val="0"/>
        </c:scaling>
        <c:delete val="0"/>
        <c:axPos val="l"/>
        <c:majorGridlines>
          <c:spPr>
            <a:ln w="12700">
              <a:solidFill>
                <a:srgbClr val="000000"/>
              </a:solidFill>
              <a:prstDash val="solid"/>
            </a:ln>
          </c:spPr>
        </c:majorGridlines>
        <c:numFmt formatCode="0_);[Red]\(0\)" sourceLinked="0"/>
        <c:majorTickMark val="cross"/>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5652864"/>
        <c:crosses val="autoZero"/>
        <c:crossBetween val="between"/>
        <c:majorUnit val="1"/>
        <c:minorUnit val="0.5"/>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21104702951379"/>
          <c:y val="5.6537200021394694E-2"/>
          <c:w val="0.81789264971771658"/>
          <c:h val="0.90459520034231511"/>
        </c:manualLayout>
      </c:layout>
      <c:radarChart>
        <c:radarStyle val="marker"/>
        <c:varyColors val="0"/>
        <c:ser>
          <c:idx val="0"/>
          <c:order val="0"/>
          <c:tx>
            <c:strRef>
              <c:f>'様式２－２対象校長用評価表'!$Y$146</c:f>
              <c:strCache>
                <c:ptCount val="1"/>
                <c:pt idx="0">
                  <c:v>事後平均</c:v>
                </c:pt>
              </c:strCache>
            </c:strRef>
          </c:tx>
          <c:marker>
            <c:symbol val="none"/>
          </c:marker>
          <c:val>
            <c:numRef>
              <c:f>'様式２－２対象校長用評価表'!$Y$147:$Y$153</c:f>
              <c:numCache>
                <c:formatCode>0.0_);[Red]\(0.0\)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183-4FC6-A44E-9907C7E806C0}"/>
            </c:ext>
          </c:extLst>
        </c:ser>
        <c:dLbls>
          <c:showLegendKey val="0"/>
          <c:showVal val="0"/>
          <c:showCatName val="0"/>
          <c:showSerName val="0"/>
          <c:showPercent val="0"/>
          <c:showBubbleSize val="0"/>
        </c:dLbls>
        <c:axId val="95730304"/>
        <c:axId val="95740288"/>
      </c:radarChart>
      <c:catAx>
        <c:axId val="95730304"/>
        <c:scaling>
          <c:orientation val="minMax"/>
        </c:scaling>
        <c:delete val="0"/>
        <c:axPos val="b"/>
        <c:majorGridlines>
          <c:spPr>
            <a:ln w="12700">
              <a:solidFill>
                <a:srgbClr val="000000"/>
              </a:solidFill>
              <a:prstDash val="solid"/>
            </a:ln>
          </c:spPr>
        </c:majorGridlines>
        <c:numFmt formatCode="General" sourceLinked="1"/>
        <c:majorTickMark val="out"/>
        <c:minorTickMark val="none"/>
        <c:tickLblPos val="none"/>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5740288"/>
        <c:crosses val="autoZero"/>
        <c:auto val="0"/>
        <c:lblAlgn val="ctr"/>
        <c:lblOffset val="100"/>
        <c:noMultiLvlLbl val="0"/>
      </c:catAx>
      <c:valAx>
        <c:axId val="95740288"/>
        <c:scaling>
          <c:orientation val="minMax"/>
          <c:max val="5"/>
          <c:min val="0"/>
        </c:scaling>
        <c:delete val="0"/>
        <c:axPos val="l"/>
        <c:majorGridlines>
          <c:spPr>
            <a:ln w="12700">
              <a:solidFill>
                <a:srgbClr val="000000"/>
              </a:solidFill>
              <a:prstDash val="solid"/>
            </a:ln>
          </c:spPr>
        </c:majorGridlines>
        <c:numFmt formatCode="0_);[Red]\(0\)" sourceLinked="0"/>
        <c:majorTickMark val="cross"/>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5730304"/>
        <c:crosses val="autoZero"/>
        <c:crossBetween val="between"/>
        <c:majorUnit val="1"/>
        <c:minorUnit val="0.5"/>
      </c:valAx>
      <c:spPr>
        <a:noFill/>
        <a:ln w="25400">
          <a:noFill/>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14</xdr:col>
      <xdr:colOff>66675</xdr:colOff>
      <xdr:row>130</xdr:row>
      <xdr:rowOff>114300</xdr:rowOff>
    </xdr:from>
    <xdr:to>
      <xdr:col>24</xdr:col>
      <xdr:colOff>647700</xdr:colOff>
      <xdr:row>133</xdr:row>
      <xdr:rowOff>457200</xdr:rowOff>
    </xdr:to>
    <xdr:graphicFrame macro="">
      <xdr:nvGraphicFramePr>
        <xdr:cNvPr id="6616" name="Chart 3">
          <a:extLst>
            <a:ext uri="{FF2B5EF4-FFF2-40B4-BE49-F238E27FC236}">
              <a16:creationId xmlns:a16="http://schemas.microsoft.com/office/drawing/2014/main" id="{00000000-0008-0000-0000-0000D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428625</xdr:colOff>
      <xdr:row>130</xdr:row>
      <xdr:rowOff>2124075</xdr:rowOff>
    </xdr:from>
    <xdr:to>
      <xdr:col>24</xdr:col>
      <xdr:colOff>257175</xdr:colOff>
      <xdr:row>130</xdr:row>
      <xdr:rowOff>2305050</xdr:rowOff>
    </xdr:to>
    <xdr:sp macro="" textlink="">
      <xdr:nvSpPr>
        <xdr:cNvPr id="6160" name="Text Box 16">
          <a:extLst>
            <a:ext uri="{FF2B5EF4-FFF2-40B4-BE49-F238E27FC236}">
              <a16:creationId xmlns:a16="http://schemas.microsoft.com/office/drawing/2014/main" id="{00000000-0008-0000-0000-000010180000}"/>
            </a:ext>
          </a:extLst>
        </xdr:cNvPr>
        <xdr:cNvSpPr txBox="1">
          <a:spLocks noChangeArrowheads="1"/>
        </xdr:cNvSpPr>
      </xdr:nvSpPr>
      <xdr:spPr bwMode="auto">
        <a:xfrm>
          <a:off x="6515100" y="30241875"/>
          <a:ext cx="4857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130</xdr:row>
      <xdr:rowOff>1628775</xdr:rowOff>
    </xdr:from>
    <xdr:to>
      <xdr:col>24</xdr:col>
      <xdr:colOff>466725</xdr:colOff>
      <xdr:row>130</xdr:row>
      <xdr:rowOff>1828800</xdr:rowOff>
    </xdr:to>
    <xdr:sp macro="" textlink="">
      <xdr:nvSpPr>
        <xdr:cNvPr id="6161" name="Text Box 17">
          <a:extLst>
            <a:ext uri="{FF2B5EF4-FFF2-40B4-BE49-F238E27FC236}">
              <a16:creationId xmlns:a16="http://schemas.microsoft.com/office/drawing/2014/main" id="{00000000-0008-0000-0000-000011180000}"/>
            </a:ext>
          </a:extLst>
        </xdr:cNvPr>
        <xdr:cNvSpPr txBox="1">
          <a:spLocks noChangeArrowheads="1"/>
        </xdr:cNvSpPr>
      </xdr:nvSpPr>
      <xdr:spPr bwMode="auto">
        <a:xfrm>
          <a:off x="6715125" y="30241875"/>
          <a:ext cx="4953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130</xdr:row>
      <xdr:rowOff>2514600</xdr:rowOff>
    </xdr:from>
    <xdr:to>
      <xdr:col>23</xdr:col>
      <xdr:colOff>552450</xdr:colOff>
      <xdr:row>130</xdr:row>
      <xdr:rowOff>2705100</xdr:rowOff>
    </xdr:to>
    <xdr:sp macro="" textlink="">
      <xdr:nvSpPr>
        <xdr:cNvPr id="6162" name="Text Box 18">
          <a:extLst>
            <a:ext uri="{FF2B5EF4-FFF2-40B4-BE49-F238E27FC236}">
              <a16:creationId xmlns:a16="http://schemas.microsoft.com/office/drawing/2014/main" id="{00000000-0008-0000-0000-000012180000}"/>
            </a:ext>
          </a:extLst>
        </xdr:cNvPr>
        <xdr:cNvSpPr txBox="1">
          <a:spLocks noChangeArrowheads="1"/>
        </xdr:cNvSpPr>
      </xdr:nvSpPr>
      <xdr:spPr bwMode="auto">
        <a:xfrm>
          <a:off x="5172075" y="30241875"/>
          <a:ext cx="14668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130</xdr:row>
      <xdr:rowOff>2114550</xdr:rowOff>
    </xdr:from>
    <xdr:to>
      <xdr:col>18</xdr:col>
      <xdr:colOff>28575</xdr:colOff>
      <xdr:row>130</xdr:row>
      <xdr:rowOff>2324100</xdr:rowOff>
    </xdr:to>
    <xdr:sp macro="" textlink="">
      <xdr:nvSpPr>
        <xdr:cNvPr id="6163" name="Text Box 19">
          <a:extLst>
            <a:ext uri="{FF2B5EF4-FFF2-40B4-BE49-F238E27FC236}">
              <a16:creationId xmlns:a16="http://schemas.microsoft.com/office/drawing/2014/main" id="{00000000-0008-0000-0000-000013180000}"/>
            </a:ext>
          </a:extLst>
        </xdr:cNvPr>
        <xdr:cNvSpPr txBox="1">
          <a:spLocks noChangeArrowheads="1"/>
        </xdr:cNvSpPr>
      </xdr:nvSpPr>
      <xdr:spPr bwMode="auto">
        <a:xfrm>
          <a:off x="4591050" y="30241875"/>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130</xdr:row>
      <xdr:rowOff>1657350</xdr:rowOff>
    </xdr:from>
    <xdr:to>
      <xdr:col>17</xdr:col>
      <xdr:colOff>0</xdr:colOff>
      <xdr:row>130</xdr:row>
      <xdr:rowOff>1857375</xdr:rowOff>
    </xdr:to>
    <xdr:sp macro="" textlink="">
      <xdr:nvSpPr>
        <xdr:cNvPr id="6164" name="Text Box 20">
          <a:extLst>
            <a:ext uri="{FF2B5EF4-FFF2-40B4-BE49-F238E27FC236}">
              <a16:creationId xmlns:a16="http://schemas.microsoft.com/office/drawing/2014/main" id="{00000000-0008-0000-0000-000014180000}"/>
            </a:ext>
          </a:extLst>
        </xdr:cNvPr>
        <xdr:cNvSpPr txBox="1">
          <a:spLocks noChangeArrowheads="1"/>
        </xdr:cNvSpPr>
      </xdr:nvSpPr>
      <xdr:spPr bwMode="auto">
        <a:xfrm>
          <a:off x="4248150" y="30241875"/>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133</xdr:row>
      <xdr:rowOff>1266825</xdr:rowOff>
    </xdr:from>
    <xdr:to>
      <xdr:col>24</xdr:col>
      <xdr:colOff>619125</xdr:colOff>
      <xdr:row>133</xdr:row>
      <xdr:rowOff>1419225</xdr:rowOff>
    </xdr:to>
    <xdr:sp macro="" textlink="">
      <xdr:nvSpPr>
        <xdr:cNvPr id="6165" name="Rectangle 21">
          <a:extLst>
            <a:ext uri="{FF2B5EF4-FFF2-40B4-BE49-F238E27FC236}">
              <a16:creationId xmlns:a16="http://schemas.microsoft.com/office/drawing/2014/main" id="{00000000-0008-0000-0000-000015180000}"/>
            </a:ext>
          </a:extLst>
        </xdr:cNvPr>
        <xdr:cNvSpPr>
          <a:spLocks noChangeArrowheads="1"/>
        </xdr:cNvSpPr>
      </xdr:nvSpPr>
      <xdr:spPr bwMode="auto">
        <a:xfrm>
          <a:off x="4219575" y="32270700"/>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23</xdr:col>
      <xdr:colOff>428625</xdr:colOff>
      <xdr:row>131</xdr:row>
      <xdr:rowOff>2124075</xdr:rowOff>
    </xdr:from>
    <xdr:to>
      <xdr:col>24</xdr:col>
      <xdr:colOff>257175</xdr:colOff>
      <xdr:row>131</xdr:row>
      <xdr:rowOff>2305050</xdr:rowOff>
    </xdr:to>
    <xdr:sp macro="" textlink="">
      <xdr:nvSpPr>
        <xdr:cNvPr id="6166" name="Text Box 22">
          <a:extLst>
            <a:ext uri="{FF2B5EF4-FFF2-40B4-BE49-F238E27FC236}">
              <a16:creationId xmlns:a16="http://schemas.microsoft.com/office/drawing/2014/main" id="{00000000-0008-0000-0000-000016180000}"/>
            </a:ext>
          </a:extLst>
        </xdr:cNvPr>
        <xdr:cNvSpPr txBox="1">
          <a:spLocks noChangeArrowheads="1"/>
        </xdr:cNvSpPr>
      </xdr:nvSpPr>
      <xdr:spPr bwMode="auto">
        <a:xfrm>
          <a:off x="6515100" y="31318200"/>
          <a:ext cx="4857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131</xdr:row>
      <xdr:rowOff>1628775</xdr:rowOff>
    </xdr:from>
    <xdr:to>
      <xdr:col>24</xdr:col>
      <xdr:colOff>466725</xdr:colOff>
      <xdr:row>131</xdr:row>
      <xdr:rowOff>1828800</xdr:rowOff>
    </xdr:to>
    <xdr:sp macro="" textlink="">
      <xdr:nvSpPr>
        <xdr:cNvPr id="6167" name="Text Box 23">
          <a:extLst>
            <a:ext uri="{FF2B5EF4-FFF2-40B4-BE49-F238E27FC236}">
              <a16:creationId xmlns:a16="http://schemas.microsoft.com/office/drawing/2014/main" id="{00000000-0008-0000-0000-000017180000}"/>
            </a:ext>
          </a:extLst>
        </xdr:cNvPr>
        <xdr:cNvSpPr txBox="1">
          <a:spLocks noChangeArrowheads="1"/>
        </xdr:cNvSpPr>
      </xdr:nvSpPr>
      <xdr:spPr bwMode="auto">
        <a:xfrm>
          <a:off x="6715125" y="31318200"/>
          <a:ext cx="4953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131</xdr:row>
      <xdr:rowOff>2514600</xdr:rowOff>
    </xdr:from>
    <xdr:to>
      <xdr:col>23</xdr:col>
      <xdr:colOff>552450</xdr:colOff>
      <xdr:row>131</xdr:row>
      <xdr:rowOff>2705100</xdr:rowOff>
    </xdr:to>
    <xdr:sp macro="" textlink="">
      <xdr:nvSpPr>
        <xdr:cNvPr id="6168" name="Text Box 24">
          <a:extLst>
            <a:ext uri="{FF2B5EF4-FFF2-40B4-BE49-F238E27FC236}">
              <a16:creationId xmlns:a16="http://schemas.microsoft.com/office/drawing/2014/main" id="{00000000-0008-0000-0000-000018180000}"/>
            </a:ext>
          </a:extLst>
        </xdr:cNvPr>
        <xdr:cNvSpPr txBox="1">
          <a:spLocks noChangeArrowheads="1"/>
        </xdr:cNvSpPr>
      </xdr:nvSpPr>
      <xdr:spPr bwMode="auto">
        <a:xfrm>
          <a:off x="5172075" y="31318200"/>
          <a:ext cx="14668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131</xdr:row>
      <xdr:rowOff>2114550</xdr:rowOff>
    </xdr:from>
    <xdr:to>
      <xdr:col>18</xdr:col>
      <xdr:colOff>28575</xdr:colOff>
      <xdr:row>131</xdr:row>
      <xdr:rowOff>2324100</xdr:rowOff>
    </xdr:to>
    <xdr:sp macro="" textlink="">
      <xdr:nvSpPr>
        <xdr:cNvPr id="6169" name="Text Box 25">
          <a:extLst>
            <a:ext uri="{FF2B5EF4-FFF2-40B4-BE49-F238E27FC236}">
              <a16:creationId xmlns:a16="http://schemas.microsoft.com/office/drawing/2014/main" id="{00000000-0008-0000-0000-000019180000}"/>
            </a:ext>
          </a:extLst>
        </xdr:cNvPr>
        <xdr:cNvSpPr txBox="1">
          <a:spLocks noChangeArrowheads="1"/>
        </xdr:cNvSpPr>
      </xdr:nvSpPr>
      <xdr:spPr bwMode="auto">
        <a:xfrm>
          <a:off x="4591050" y="31318200"/>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131</xdr:row>
      <xdr:rowOff>1657350</xdr:rowOff>
    </xdr:from>
    <xdr:to>
      <xdr:col>17</xdr:col>
      <xdr:colOff>0</xdr:colOff>
      <xdr:row>131</xdr:row>
      <xdr:rowOff>1857375</xdr:rowOff>
    </xdr:to>
    <xdr:sp macro="" textlink="">
      <xdr:nvSpPr>
        <xdr:cNvPr id="6170" name="Text Box 26">
          <a:extLst>
            <a:ext uri="{FF2B5EF4-FFF2-40B4-BE49-F238E27FC236}">
              <a16:creationId xmlns:a16="http://schemas.microsoft.com/office/drawing/2014/main" id="{00000000-0008-0000-0000-00001A180000}"/>
            </a:ext>
          </a:extLst>
        </xdr:cNvPr>
        <xdr:cNvSpPr txBox="1">
          <a:spLocks noChangeArrowheads="1"/>
        </xdr:cNvSpPr>
      </xdr:nvSpPr>
      <xdr:spPr bwMode="auto">
        <a:xfrm>
          <a:off x="4248150" y="31318200"/>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132</xdr:row>
      <xdr:rowOff>1266825</xdr:rowOff>
    </xdr:from>
    <xdr:to>
      <xdr:col>24</xdr:col>
      <xdr:colOff>619125</xdr:colOff>
      <xdr:row>132</xdr:row>
      <xdr:rowOff>1419225</xdr:rowOff>
    </xdr:to>
    <xdr:sp macro="" textlink="">
      <xdr:nvSpPr>
        <xdr:cNvPr id="6171" name="Rectangle 27">
          <a:extLst>
            <a:ext uri="{FF2B5EF4-FFF2-40B4-BE49-F238E27FC236}">
              <a16:creationId xmlns:a16="http://schemas.microsoft.com/office/drawing/2014/main" id="{00000000-0008-0000-0000-00001B180000}"/>
            </a:ext>
          </a:extLst>
        </xdr:cNvPr>
        <xdr:cNvSpPr>
          <a:spLocks noChangeArrowheads="1"/>
        </xdr:cNvSpPr>
      </xdr:nvSpPr>
      <xdr:spPr bwMode="auto">
        <a:xfrm>
          <a:off x="4219575" y="31699200"/>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14</xdr:col>
      <xdr:colOff>57150</xdr:colOff>
      <xdr:row>133</xdr:row>
      <xdr:rowOff>400050</xdr:rowOff>
    </xdr:from>
    <xdr:to>
      <xdr:col>24</xdr:col>
      <xdr:colOff>600075</xdr:colOff>
      <xdr:row>133</xdr:row>
      <xdr:rowOff>542925</xdr:rowOff>
    </xdr:to>
    <xdr:sp macro="" textlink="">
      <xdr:nvSpPr>
        <xdr:cNvPr id="6172" name="Rectangle 28">
          <a:extLst>
            <a:ext uri="{FF2B5EF4-FFF2-40B4-BE49-F238E27FC236}">
              <a16:creationId xmlns:a16="http://schemas.microsoft.com/office/drawing/2014/main" id="{00000000-0008-0000-0000-00001C180000}"/>
            </a:ext>
          </a:extLst>
        </xdr:cNvPr>
        <xdr:cNvSpPr>
          <a:spLocks noChangeArrowheads="1"/>
        </xdr:cNvSpPr>
      </xdr:nvSpPr>
      <xdr:spPr bwMode="auto">
        <a:xfrm>
          <a:off x="4210050" y="32099250"/>
          <a:ext cx="3133725" cy="14287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＊自己分析により目標を設定し、一年間を振り返る資料とする。</a:t>
          </a:r>
        </a:p>
      </xdr:txBody>
    </xdr:sp>
    <xdr:clientData/>
  </xdr:twoCellAnchor>
  <xdr:twoCellAnchor>
    <xdr:from>
      <xdr:col>3</xdr:col>
      <xdr:colOff>161925</xdr:colOff>
      <xdr:row>133</xdr:row>
      <xdr:rowOff>409575</xdr:rowOff>
    </xdr:from>
    <xdr:to>
      <xdr:col>12</xdr:col>
      <xdr:colOff>47625</xdr:colOff>
      <xdr:row>134</xdr:row>
      <xdr:rowOff>19050</xdr:rowOff>
    </xdr:to>
    <xdr:sp macro="" textlink="">
      <xdr:nvSpPr>
        <xdr:cNvPr id="6174" name="Text Box 30">
          <a:extLst>
            <a:ext uri="{FF2B5EF4-FFF2-40B4-BE49-F238E27FC236}">
              <a16:creationId xmlns:a16="http://schemas.microsoft.com/office/drawing/2014/main" id="{00000000-0008-0000-0000-00001E180000}"/>
            </a:ext>
          </a:extLst>
        </xdr:cNvPr>
        <xdr:cNvSpPr txBox="1">
          <a:spLocks noChangeArrowheads="1"/>
        </xdr:cNvSpPr>
      </xdr:nvSpPr>
      <xdr:spPr bwMode="auto">
        <a:xfrm>
          <a:off x="857250" y="32108775"/>
          <a:ext cx="27908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（今までに経験した主な校務分掌や研修を記入する。）</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0.83262</cdr:x>
      <cdr:y>0.56758</cdr:y>
    </cdr:from>
    <cdr:to>
      <cdr:x>0.88862</cdr:x>
      <cdr:y>0.62323</cdr:y>
    </cdr:to>
    <cdr:sp macro="" textlink="">
      <cdr:nvSpPr>
        <cdr:cNvPr id="7209" name="Text Box 41"/>
        <cdr:cNvSpPr txBox="1">
          <a:spLocks xmlns:a="http://schemas.openxmlformats.org/drawingml/2006/main" noChangeArrowheads="1"/>
        </cdr:cNvSpPr>
      </cdr:nvSpPr>
      <cdr:spPr bwMode="auto">
        <a:xfrm xmlns:a="http://schemas.openxmlformats.org/drawingml/2006/main">
          <a:off x="2655558" y="1525386"/>
          <a:ext cx="178607" cy="14956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Ｐゴシック"/>
              <a:ea typeface="ＭＳ Ｐゴシック"/>
            </a:rPr>
            <a:t>Ⅲ</a:t>
          </a:r>
        </a:p>
      </cdr:txBody>
    </cdr:sp>
  </cdr:relSizeAnchor>
  <cdr:relSizeAnchor xmlns:cdr="http://schemas.openxmlformats.org/drawingml/2006/chartDrawing">
    <cdr:from>
      <cdr:x>0.31003</cdr:x>
      <cdr:y>0.8765</cdr:y>
    </cdr:from>
    <cdr:to>
      <cdr:x>0.38801</cdr:x>
      <cdr:y>0.94166</cdr:y>
    </cdr:to>
    <cdr:sp macro="" textlink="">
      <cdr:nvSpPr>
        <cdr:cNvPr id="7211" name="Text Box 43"/>
        <cdr:cNvSpPr txBox="1">
          <a:spLocks xmlns:a="http://schemas.openxmlformats.org/drawingml/2006/main" noChangeArrowheads="1"/>
        </cdr:cNvSpPr>
      </cdr:nvSpPr>
      <cdr:spPr bwMode="auto">
        <a:xfrm xmlns:a="http://schemas.openxmlformats.org/drawingml/2006/main">
          <a:off x="988815" y="2355609"/>
          <a:ext cx="248702" cy="17511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Ｐゴシック"/>
              <a:ea typeface="ＭＳ Ｐゴシック"/>
            </a:rPr>
            <a:t>Ⅴ</a:t>
          </a:r>
        </a:p>
      </cdr:txBody>
    </cdr:sp>
  </cdr:relSizeAnchor>
  <cdr:relSizeAnchor xmlns:cdr="http://schemas.openxmlformats.org/drawingml/2006/chartDrawing">
    <cdr:from>
      <cdr:x>0.62904</cdr:x>
      <cdr:y>0.8771</cdr:y>
    </cdr:from>
    <cdr:to>
      <cdr:x>0.69814</cdr:x>
      <cdr:y>0.94984</cdr:y>
    </cdr:to>
    <cdr:sp macro="" textlink="">
      <cdr:nvSpPr>
        <cdr:cNvPr id="7212" name="Text Box 44"/>
        <cdr:cNvSpPr txBox="1">
          <a:spLocks xmlns:a="http://schemas.openxmlformats.org/drawingml/2006/main" noChangeArrowheads="1"/>
        </cdr:cNvSpPr>
      </cdr:nvSpPr>
      <cdr:spPr bwMode="auto">
        <a:xfrm xmlns:a="http://schemas.openxmlformats.org/drawingml/2006/main">
          <a:off x="2006257" y="2357231"/>
          <a:ext cx="220395" cy="19546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Ｐゴシック"/>
              <a:ea typeface="ＭＳ Ｐゴシック"/>
            </a:rPr>
            <a:t>Ⅳ</a:t>
          </a:r>
        </a:p>
      </cdr:txBody>
    </cdr:sp>
  </cdr:relSizeAnchor>
  <cdr:relSizeAnchor xmlns:cdr="http://schemas.openxmlformats.org/drawingml/2006/chartDrawing">
    <cdr:from>
      <cdr:x>0.74735</cdr:x>
      <cdr:y>0.18907</cdr:y>
    </cdr:from>
    <cdr:to>
      <cdr:x>0.86151</cdr:x>
      <cdr:y>0.24692</cdr:y>
    </cdr:to>
    <cdr:sp macro="" textlink="">
      <cdr:nvSpPr>
        <cdr:cNvPr id="20484" name="Text Box 48"/>
        <cdr:cNvSpPr txBox="1">
          <a:spLocks xmlns:a="http://schemas.openxmlformats.org/drawingml/2006/main" noChangeArrowheads="1"/>
        </cdr:cNvSpPr>
      </cdr:nvSpPr>
      <cdr:spPr bwMode="auto">
        <a:xfrm xmlns:a="http://schemas.openxmlformats.org/drawingml/2006/main">
          <a:off x="2383600" y="508123"/>
          <a:ext cx="364103" cy="155473"/>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Ｐゴシック"/>
              <a:ea typeface="ＭＳ Ｐゴシック"/>
            </a:rPr>
            <a:t>Ⅱ</a:t>
          </a:r>
        </a:p>
      </cdr:txBody>
    </cdr:sp>
  </cdr:relSizeAnchor>
  <cdr:relSizeAnchor xmlns:cdr="http://schemas.openxmlformats.org/drawingml/2006/chartDrawing">
    <cdr:from>
      <cdr:x>0.4721</cdr:x>
      <cdr:y>0.02695</cdr:y>
    </cdr:from>
    <cdr:to>
      <cdr:x>0.5395</cdr:x>
      <cdr:y>0.08133</cdr:y>
    </cdr:to>
    <cdr:sp macro="" textlink="">
      <cdr:nvSpPr>
        <cdr:cNvPr id="7217" name="Text Box 49"/>
        <cdr:cNvSpPr txBox="1">
          <a:spLocks xmlns:a="http://schemas.openxmlformats.org/drawingml/2006/main" noChangeArrowheads="1"/>
        </cdr:cNvSpPr>
      </cdr:nvSpPr>
      <cdr:spPr bwMode="auto">
        <a:xfrm xmlns:a="http://schemas.openxmlformats.org/drawingml/2006/main">
          <a:off x="1505724" y="72426"/>
          <a:ext cx="214966" cy="1461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Ｐゴシック"/>
              <a:ea typeface="ＭＳ Ｐゴシック"/>
            </a:rPr>
            <a:t>Ⅰ</a:t>
          </a:r>
        </a:p>
      </cdr:txBody>
    </cdr:sp>
  </cdr:relSizeAnchor>
  <cdr:relSizeAnchor xmlns:cdr="http://schemas.openxmlformats.org/drawingml/2006/chartDrawing">
    <cdr:from>
      <cdr:x>0.06839</cdr:x>
      <cdr:y>0.17315</cdr:y>
    </cdr:from>
    <cdr:to>
      <cdr:x>0.19514</cdr:x>
      <cdr:y>0.22735</cdr:y>
    </cdr:to>
    <cdr:sp macro="" textlink="">
      <cdr:nvSpPr>
        <cdr:cNvPr id="7219" name="Text Box 51"/>
        <cdr:cNvSpPr txBox="1">
          <a:spLocks xmlns:a="http://schemas.openxmlformats.org/drawingml/2006/main" noChangeArrowheads="1"/>
        </cdr:cNvSpPr>
      </cdr:nvSpPr>
      <cdr:spPr bwMode="auto">
        <a:xfrm xmlns:a="http://schemas.openxmlformats.org/drawingml/2006/main">
          <a:off x="198301" y="424713"/>
          <a:ext cx="364814" cy="143351"/>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en-US" altLang="ja-JP" sz="900" b="0" i="0" u="none" strike="noStrike" baseline="0">
              <a:solidFill>
                <a:srgbClr val="000000"/>
              </a:solidFill>
              <a:latin typeface="ＭＳ Ｐゴシック"/>
              <a:ea typeface="ＭＳ Ｐゴシック"/>
            </a:rPr>
            <a:t>Ⅵ</a:t>
          </a:r>
          <a:r>
            <a:rPr lang="ja-JP" altLang="en-US" sz="900" b="0" i="0" u="none" strike="noStrike" baseline="0">
              <a:solidFill>
                <a:srgbClr val="000000"/>
              </a:solidFill>
              <a:latin typeface="ＭＳ Ｐゴシック"/>
              <a:ea typeface="ＭＳ Ｐゴシック"/>
            </a:rPr>
            <a:t>－２</a:t>
          </a:r>
        </a:p>
      </cdr:txBody>
    </cdr:sp>
  </cdr:relSizeAnchor>
  <cdr:relSizeAnchor xmlns:cdr="http://schemas.openxmlformats.org/drawingml/2006/chartDrawing">
    <cdr:from>
      <cdr:x>0.01549</cdr:x>
      <cdr:y>0.57287</cdr:y>
    </cdr:from>
    <cdr:to>
      <cdr:x>0.15503</cdr:x>
      <cdr:y>0.64123</cdr:y>
    </cdr:to>
    <cdr:sp macro="" textlink="">
      <cdr:nvSpPr>
        <cdr:cNvPr id="7220" name="Text Box 52"/>
        <cdr:cNvSpPr txBox="1">
          <a:spLocks xmlns:a="http://schemas.openxmlformats.org/drawingml/2006/main" noChangeArrowheads="1"/>
        </cdr:cNvSpPr>
      </cdr:nvSpPr>
      <cdr:spPr bwMode="auto">
        <a:xfrm xmlns:a="http://schemas.openxmlformats.org/drawingml/2006/main">
          <a:off x="0" y="1568289"/>
          <a:ext cx="368547" cy="1795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en-US" altLang="ja-JP" sz="900" b="0" i="0" u="none" strike="noStrike" baseline="0">
              <a:solidFill>
                <a:srgbClr val="000000"/>
              </a:solidFill>
              <a:latin typeface="ＭＳ Ｐゴシック"/>
              <a:ea typeface="ＭＳ Ｐゴシック"/>
            </a:rPr>
            <a:t>Ⅵ</a:t>
          </a:r>
          <a:r>
            <a:rPr lang="ja-JP" altLang="en-US" sz="900" b="0" i="0" u="none" strike="noStrike" baseline="0">
              <a:solidFill>
                <a:srgbClr val="000000"/>
              </a:solidFill>
              <a:latin typeface="ＭＳ Ｐゴシック"/>
              <a:ea typeface="ＭＳ Ｐゴシック"/>
            </a:rPr>
            <a:t>－１</a:t>
          </a:r>
        </a:p>
      </cdr:txBody>
    </cdr:sp>
  </cdr:relSizeAnchor>
</c:userShapes>
</file>

<file path=xl/drawings/drawing3.xml><?xml version="1.0" encoding="utf-8"?>
<xdr:wsDr xmlns:xdr="http://schemas.openxmlformats.org/drawingml/2006/spreadsheetDrawing" xmlns:a="http://schemas.openxmlformats.org/drawingml/2006/main">
  <xdr:twoCellAnchor>
    <xdr:from>
      <xdr:col>23</xdr:col>
      <xdr:colOff>428625</xdr:colOff>
      <xdr:row>141</xdr:row>
      <xdr:rowOff>0</xdr:rowOff>
    </xdr:from>
    <xdr:to>
      <xdr:col>24</xdr:col>
      <xdr:colOff>257175</xdr:colOff>
      <xdr:row>141</xdr:row>
      <xdr:rowOff>0</xdr:rowOff>
    </xdr:to>
    <xdr:sp macro="" textlink="">
      <xdr:nvSpPr>
        <xdr:cNvPr id="2" name="Text Box 16">
          <a:extLst>
            <a:ext uri="{FF2B5EF4-FFF2-40B4-BE49-F238E27FC236}">
              <a16:creationId xmlns:a16="http://schemas.microsoft.com/office/drawing/2014/main" id="{00000000-0008-0000-0100-000002000000}"/>
            </a:ext>
          </a:extLst>
        </xdr:cNvPr>
        <xdr:cNvSpPr txBox="1">
          <a:spLocks noChangeArrowheads="1"/>
        </xdr:cNvSpPr>
      </xdr:nvSpPr>
      <xdr:spPr bwMode="auto">
        <a:xfrm>
          <a:off x="6515100" y="34089975"/>
          <a:ext cx="4857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141</xdr:row>
      <xdr:rowOff>0</xdr:rowOff>
    </xdr:from>
    <xdr:to>
      <xdr:col>24</xdr:col>
      <xdr:colOff>466725</xdr:colOff>
      <xdr:row>141</xdr:row>
      <xdr:rowOff>0</xdr:rowOff>
    </xdr:to>
    <xdr:sp macro="" textlink="">
      <xdr:nvSpPr>
        <xdr:cNvPr id="3" name="Text Box 17">
          <a:extLst>
            <a:ext uri="{FF2B5EF4-FFF2-40B4-BE49-F238E27FC236}">
              <a16:creationId xmlns:a16="http://schemas.microsoft.com/office/drawing/2014/main" id="{00000000-0008-0000-0100-000003000000}"/>
            </a:ext>
          </a:extLst>
        </xdr:cNvPr>
        <xdr:cNvSpPr txBox="1">
          <a:spLocks noChangeArrowheads="1"/>
        </xdr:cNvSpPr>
      </xdr:nvSpPr>
      <xdr:spPr bwMode="auto">
        <a:xfrm>
          <a:off x="6715125" y="34089975"/>
          <a:ext cx="4953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141</xdr:row>
      <xdr:rowOff>0</xdr:rowOff>
    </xdr:from>
    <xdr:to>
      <xdr:col>23</xdr:col>
      <xdr:colOff>552450</xdr:colOff>
      <xdr:row>141</xdr:row>
      <xdr:rowOff>0</xdr:rowOff>
    </xdr:to>
    <xdr:sp macro="" textlink="">
      <xdr:nvSpPr>
        <xdr:cNvPr id="4" name="Text Box 18">
          <a:extLst>
            <a:ext uri="{FF2B5EF4-FFF2-40B4-BE49-F238E27FC236}">
              <a16:creationId xmlns:a16="http://schemas.microsoft.com/office/drawing/2014/main" id="{00000000-0008-0000-0100-000004000000}"/>
            </a:ext>
          </a:extLst>
        </xdr:cNvPr>
        <xdr:cNvSpPr txBox="1">
          <a:spLocks noChangeArrowheads="1"/>
        </xdr:cNvSpPr>
      </xdr:nvSpPr>
      <xdr:spPr bwMode="auto">
        <a:xfrm>
          <a:off x="5172075" y="34089975"/>
          <a:ext cx="14668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141</xdr:row>
      <xdr:rowOff>0</xdr:rowOff>
    </xdr:from>
    <xdr:to>
      <xdr:col>18</xdr:col>
      <xdr:colOff>28575</xdr:colOff>
      <xdr:row>141</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4591050" y="34089975"/>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141</xdr:row>
      <xdr:rowOff>0</xdr:rowOff>
    </xdr:from>
    <xdr:to>
      <xdr:col>17</xdr:col>
      <xdr:colOff>0</xdr:colOff>
      <xdr:row>141</xdr:row>
      <xdr:rowOff>0</xdr:rowOff>
    </xdr:to>
    <xdr:sp macro="" textlink="">
      <xdr:nvSpPr>
        <xdr:cNvPr id="6" name="Text Box 20">
          <a:extLst>
            <a:ext uri="{FF2B5EF4-FFF2-40B4-BE49-F238E27FC236}">
              <a16:creationId xmlns:a16="http://schemas.microsoft.com/office/drawing/2014/main" id="{00000000-0008-0000-0100-000006000000}"/>
            </a:ext>
          </a:extLst>
        </xdr:cNvPr>
        <xdr:cNvSpPr txBox="1">
          <a:spLocks noChangeArrowheads="1"/>
        </xdr:cNvSpPr>
      </xdr:nvSpPr>
      <xdr:spPr bwMode="auto">
        <a:xfrm>
          <a:off x="4248150" y="34089975"/>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141</xdr:row>
      <xdr:rowOff>0</xdr:rowOff>
    </xdr:from>
    <xdr:to>
      <xdr:col>24</xdr:col>
      <xdr:colOff>619125</xdr:colOff>
      <xdr:row>141</xdr:row>
      <xdr:rowOff>0</xdr:rowOff>
    </xdr:to>
    <xdr:sp macro="" textlink="">
      <xdr:nvSpPr>
        <xdr:cNvPr id="7" name="Rectangle 21">
          <a:extLst>
            <a:ext uri="{FF2B5EF4-FFF2-40B4-BE49-F238E27FC236}">
              <a16:creationId xmlns:a16="http://schemas.microsoft.com/office/drawing/2014/main" id="{00000000-0008-0000-0100-000007000000}"/>
            </a:ext>
          </a:extLst>
        </xdr:cNvPr>
        <xdr:cNvSpPr>
          <a:spLocks noChangeArrowheads="1"/>
        </xdr:cNvSpPr>
      </xdr:nvSpPr>
      <xdr:spPr bwMode="auto">
        <a:xfrm>
          <a:off x="4219575" y="34089975"/>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23</xdr:col>
      <xdr:colOff>428625</xdr:colOff>
      <xdr:row>141</xdr:row>
      <xdr:rowOff>0</xdr:rowOff>
    </xdr:from>
    <xdr:to>
      <xdr:col>24</xdr:col>
      <xdr:colOff>257175</xdr:colOff>
      <xdr:row>141</xdr:row>
      <xdr:rowOff>0</xdr:rowOff>
    </xdr:to>
    <xdr:sp macro="" textlink="">
      <xdr:nvSpPr>
        <xdr:cNvPr id="8" name="Text Box 22">
          <a:extLst>
            <a:ext uri="{FF2B5EF4-FFF2-40B4-BE49-F238E27FC236}">
              <a16:creationId xmlns:a16="http://schemas.microsoft.com/office/drawing/2014/main" id="{00000000-0008-0000-0100-000008000000}"/>
            </a:ext>
          </a:extLst>
        </xdr:cNvPr>
        <xdr:cNvSpPr txBox="1">
          <a:spLocks noChangeArrowheads="1"/>
        </xdr:cNvSpPr>
      </xdr:nvSpPr>
      <xdr:spPr bwMode="auto">
        <a:xfrm>
          <a:off x="6515100" y="34089975"/>
          <a:ext cx="4857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141</xdr:row>
      <xdr:rowOff>0</xdr:rowOff>
    </xdr:from>
    <xdr:to>
      <xdr:col>24</xdr:col>
      <xdr:colOff>466725</xdr:colOff>
      <xdr:row>141</xdr:row>
      <xdr:rowOff>0</xdr:rowOff>
    </xdr:to>
    <xdr:sp macro="" textlink="">
      <xdr:nvSpPr>
        <xdr:cNvPr id="9" name="Text Box 23">
          <a:extLst>
            <a:ext uri="{FF2B5EF4-FFF2-40B4-BE49-F238E27FC236}">
              <a16:creationId xmlns:a16="http://schemas.microsoft.com/office/drawing/2014/main" id="{00000000-0008-0000-0100-000009000000}"/>
            </a:ext>
          </a:extLst>
        </xdr:cNvPr>
        <xdr:cNvSpPr txBox="1">
          <a:spLocks noChangeArrowheads="1"/>
        </xdr:cNvSpPr>
      </xdr:nvSpPr>
      <xdr:spPr bwMode="auto">
        <a:xfrm>
          <a:off x="6715125" y="34089975"/>
          <a:ext cx="4953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141</xdr:row>
      <xdr:rowOff>0</xdr:rowOff>
    </xdr:from>
    <xdr:to>
      <xdr:col>23</xdr:col>
      <xdr:colOff>552450</xdr:colOff>
      <xdr:row>141</xdr:row>
      <xdr:rowOff>0</xdr:rowOff>
    </xdr:to>
    <xdr:sp macro="" textlink="">
      <xdr:nvSpPr>
        <xdr:cNvPr id="10" name="Text Box 24">
          <a:extLst>
            <a:ext uri="{FF2B5EF4-FFF2-40B4-BE49-F238E27FC236}">
              <a16:creationId xmlns:a16="http://schemas.microsoft.com/office/drawing/2014/main" id="{00000000-0008-0000-0100-00000A000000}"/>
            </a:ext>
          </a:extLst>
        </xdr:cNvPr>
        <xdr:cNvSpPr txBox="1">
          <a:spLocks noChangeArrowheads="1"/>
        </xdr:cNvSpPr>
      </xdr:nvSpPr>
      <xdr:spPr bwMode="auto">
        <a:xfrm>
          <a:off x="5172075" y="34089975"/>
          <a:ext cx="14668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141</xdr:row>
      <xdr:rowOff>0</xdr:rowOff>
    </xdr:from>
    <xdr:to>
      <xdr:col>18</xdr:col>
      <xdr:colOff>28575</xdr:colOff>
      <xdr:row>141</xdr:row>
      <xdr:rowOff>0</xdr:rowOff>
    </xdr:to>
    <xdr:sp macro="" textlink="">
      <xdr:nvSpPr>
        <xdr:cNvPr id="11" name="Text Box 25">
          <a:extLst>
            <a:ext uri="{FF2B5EF4-FFF2-40B4-BE49-F238E27FC236}">
              <a16:creationId xmlns:a16="http://schemas.microsoft.com/office/drawing/2014/main" id="{00000000-0008-0000-0100-00000B000000}"/>
            </a:ext>
          </a:extLst>
        </xdr:cNvPr>
        <xdr:cNvSpPr txBox="1">
          <a:spLocks noChangeArrowheads="1"/>
        </xdr:cNvSpPr>
      </xdr:nvSpPr>
      <xdr:spPr bwMode="auto">
        <a:xfrm>
          <a:off x="4591050" y="34089975"/>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141</xdr:row>
      <xdr:rowOff>0</xdr:rowOff>
    </xdr:from>
    <xdr:to>
      <xdr:col>17</xdr:col>
      <xdr:colOff>0</xdr:colOff>
      <xdr:row>141</xdr:row>
      <xdr:rowOff>0</xdr:rowOff>
    </xdr:to>
    <xdr:sp macro="" textlink="">
      <xdr:nvSpPr>
        <xdr:cNvPr id="12" name="Text Box 26">
          <a:extLst>
            <a:ext uri="{FF2B5EF4-FFF2-40B4-BE49-F238E27FC236}">
              <a16:creationId xmlns:a16="http://schemas.microsoft.com/office/drawing/2014/main" id="{00000000-0008-0000-0100-00000C000000}"/>
            </a:ext>
          </a:extLst>
        </xdr:cNvPr>
        <xdr:cNvSpPr txBox="1">
          <a:spLocks noChangeArrowheads="1"/>
        </xdr:cNvSpPr>
      </xdr:nvSpPr>
      <xdr:spPr bwMode="auto">
        <a:xfrm>
          <a:off x="4248150" y="34089975"/>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141</xdr:row>
      <xdr:rowOff>0</xdr:rowOff>
    </xdr:from>
    <xdr:to>
      <xdr:col>24</xdr:col>
      <xdr:colOff>619125</xdr:colOff>
      <xdr:row>141</xdr:row>
      <xdr:rowOff>0</xdr:rowOff>
    </xdr:to>
    <xdr:sp macro="" textlink="">
      <xdr:nvSpPr>
        <xdr:cNvPr id="13" name="Rectangle 27">
          <a:extLst>
            <a:ext uri="{FF2B5EF4-FFF2-40B4-BE49-F238E27FC236}">
              <a16:creationId xmlns:a16="http://schemas.microsoft.com/office/drawing/2014/main" id="{00000000-0008-0000-0100-00000D000000}"/>
            </a:ext>
          </a:extLst>
        </xdr:cNvPr>
        <xdr:cNvSpPr>
          <a:spLocks noChangeArrowheads="1"/>
        </xdr:cNvSpPr>
      </xdr:nvSpPr>
      <xdr:spPr bwMode="auto">
        <a:xfrm>
          <a:off x="4219575" y="34089975"/>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14</xdr:col>
      <xdr:colOff>57150</xdr:colOff>
      <xdr:row>141</xdr:row>
      <xdr:rowOff>0</xdr:rowOff>
    </xdr:from>
    <xdr:to>
      <xdr:col>24</xdr:col>
      <xdr:colOff>600075</xdr:colOff>
      <xdr:row>141</xdr:row>
      <xdr:rowOff>0</xdr:rowOff>
    </xdr:to>
    <xdr:sp macro="" textlink="">
      <xdr:nvSpPr>
        <xdr:cNvPr id="14" name="Rectangle 28">
          <a:extLst>
            <a:ext uri="{FF2B5EF4-FFF2-40B4-BE49-F238E27FC236}">
              <a16:creationId xmlns:a16="http://schemas.microsoft.com/office/drawing/2014/main" id="{00000000-0008-0000-0100-00000E000000}"/>
            </a:ext>
          </a:extLst>
        </xdr:cNvPr>
        <xdr:cNvSpPr>
          <a:spLocks noChangeArrowheads="1"/>
        </xdr:cNvSpPr>
      </xdr:nvSpPr>
      <xdr:spPr bwMode="auto">
        <a:xfrm>
          <a:off x="4210050" y="34089975"/>
          <a:ext cx="31337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＊自己分析により目標を設定し、一年間を振り返る資料とする。</a:t>
          </a:r>
        </a:p>
      </xdr:txBody>
    </xdr:sp>
    <xdr:clientData/>
  </xdr:twoCellAnchor>
  <xdr:twoCellAnchor>
    <xdr:from>
      <xdr:col>3</xdr:col>
      <xdr:colOff>161925</xdr:colOff>
      <xdr:row>141</xdr:row>
      <xdr:rowOff>0</xdr:rowOff>
    </xdr:from>
    <xdr:to>
      <xdr:col>12</xdr:col>
      <xdr:colOff>47625</xdr:colOff>
      <xdr:row>141</xdr:row>
      <xdr:rowOff>0</xdr:rowOff>
    </xdr:to>
    <xdr:sp macro="" textlink="">
      <xdr:nvSpPr>
        <xdr:cNvPr id="15" name="Text Box 30">
          <a:extLst>
            <a:ext uri="{FF2B5EF4-FFF2-40B4-BE49-F238E27FC236}">
              <a16:creationId xmlns:a16="http://schemas.microsoft.com/office/drawing/2014/main" id="{00000000-0008-0000-0100-00000F000000}"/>
            </a:ext>
          </a:extLst>
        </xdr:cNvPr>
        <xdr:cNvSpPr txBox="1">
          <a:spLocks noChangeArrowheads="1"/>
        </xdr:cNvSpPr>
      </xdr:nvSpPr>
      <xdr:spPr bwMode="auto">
        <a:xfrm>
          <a:off x="857250" y="34089975"/>
          <a:ext cx="2790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（今までに経験した主な校務分掌や研修を記入する。）</a:t>
          </a:r>
        </a:p>
      </xdr:txBody>
    </xdr:sp>
    <xdr:clientData/>
  </xdr:twoCellAnchor>
  <xdr:twoCellAnchor>
    <xdr:from>
      <xdr:col>1</xdr:col>
      <xdr:colOff>9525</xdr:colOff>
      <xdr:row>141</xdr:row>
      <xdr:rowOff>0</xdr:rowOff>
    </xdr:from>
    <xdr:to>
      <xdr:col>24</xdr:col>
      <xdr:colOff>609600</xdr:colOff>
      <xdr:row>141</xdr:row>
      <xdr:rowOff>0</xdr:rowOff>
    </xdr:to>
    <xdr:sp macro="" textlink="">
      <xdr:nvSpPr>
        <xdr:cNvPr id="16" name="Text Box 31">
          <a:extLst>
            <a:ext uri="{FF2B5EF4-FFF2-40B4-BE49-F238E27FC236}">
              <a16:creationId xmlns:a16="http://schemas.microsoft.com/office/drawing/2014/main" id="{00000000-0008-0000-0100-000010000000}"/>
            </a:ext>
          </a:extLst>
        </xdr:cNvPr>
        <xdr:cNvSpPr txBox="1">
          <a:spLocks noChangeArrowheads="1"/>
        </xdr:cNvSpPr>
      </xdr:nvSpPr>
      <xdr:spPr bwMode="auto">
        <a:xfrm>
          <a:off x="180975" y="34089975"/>
          <a:ext cx="71723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教育センターの</a:t>
          </a:r>
          <a:r>
            <a:rPr lang="en-US" altLang="ja-JP" sz="900" b="0" i="0" u="none" strike="noStrike" baseline="0">
              <a:solidFill>
                <a:srgbClr val="000000"/>
              </a:solidFill>
              <a:latin typeface="ＭＳ Ｐゴシック"/>
              <a:ea typeface="ＭＳ Ｐゴシック"/>
            </a:rPr>
            <a:t>Web</a:t>
          </a:r>
          <a:r>
            <a:rPr lang="ja-JP" altLang="en-US" sz="900" b="0" i="0" u="none" strike="noStrike" baseline="0">
              <a:solidFill>
                <a:srgbClr val="000000"/>
              </a:solidFill>
              <a:latin typeface="ＭＳ Ｐゴシック"/>
              <a:ea typeface="ＭＳ Ｐゴシック"/>
            </a:rPr>
            <a:t>ページより</a:t>
          </a:r>
          <a:r>
            <a:rPr lang="en-US" altLang="ja-JP" sz="900" b="0" i="0" u="none" strike="noStrike" baseline="0">
              <a:solidFill>
                <a:srgbClr val="000000"/>
              </a:solidFill>
              <a:latin typeface="ＭＳ Ｐゴシック"/>
              <a:ea typeface="ＭＳ Ｐゴシック"/>
            </a:rPr>
            <a:t>(http://www.center.fks.ed.jp/)</a:t>
          </a:r>
          <a:r>
            <a:rPr lang="ja-JP" altLang="en-US" sz="900" b="0" i="0" u="none" strike="noStrike" baseline="0">
              <a:solidFill>
                <a:srgbClr val="000000"/>
              </a:solidFill>
              <a:latin typeface="ＭＳ Ｐゴシック"/>
              <a:ea typeface="ＭＳ Ｐゴシック"/>
            </a:rPr>
            <a:t>書式をダウンロードし、評価表に○を記入すると、レーダーチャートは自動で表示される。</a:t>
          </a:r>
        </a:p>
      </xdr:txBody>
    </xdr:sp>
    <xdr:clientData/>
  </xdr:twoCellAnchor>
  <xdr:twoCellAnchor>
    <xdr:from>
      <xdr:col>17</xdr:col>
      <xdr:colOff>85725</xdr:colOff>
      <xdr:row>126</xdr:row>
      <xdr:rowOff>333375</xdr:rowOff>
    </xdr:from>
    <xdr:to>
      <xdr:col>24</xdr:col>
      <xdr:colOff>581025</xdr:colOff>
      <xdr:row>130</xdr:row>
      <xdr:rowOff>438150</xdr:rowOff>
    </xdr:to>
    <xdr:graphicFrame macro="">
      <xdr:nvGraphicFramePr>
        <xdr:cNvPr id="37942" name="Chart 44">
          <a:extLst>
            <a:ext uri="{FF2B5EF4-FFF2-40B4-BE49-F238E27FC236}">
              <a16:creationId xmlns:a16="http://schemas.microsoft.com/office/drawing/2014/main" id="{00000000-0008-0000-0100-0000369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38100</xdr:colOff>
      <xdr:row>134</xdr:row>
      <xdr:rowOff>266700</xdr:rowOff>
    </xdr:from>
    <xdr:to>
      <xdr:col>24</xdr:col>
      <xdr:colOff>609600</xdr:colOff>
      <xdr:row>138</xdr:row>
      <xdr:rowOff>419100</xdr:rowOff>
    </xdr:to>
    <xdr:graphicFrame macro="">
      <xdr:nvGraphicFramePr>
        <xdr:cNvPr id="37943" name="Chart 45">
          <a:extLst>
            <a:ext uri="{FF2B5EF4-FFF2-40B4-BE49-F238E27FC236}">
              <a16:creationId xmlns:a16="http://schemas.microsoft.com/office/drawing/2014/main" id="{00000000-0008-0000-0100-0000379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9525</xdr:colOff>
      <xdr:row>126</xdr:row>
      <xdr:rowOff>104775</xdr:rowOff>
    </xdr:from>
    <xdr:to>
      <xdr:col>24</xdr:col>
      <xdr:colOff>104775</xdr:colOff>
      <xdr:row>126</xdr:row>
      <xdr:rowOff>333375</xdr:rowOff>
    </xdr:to>
    <xdr:sp macro="" textlink="">
      <xdr:nvSpPr>
        <xdr:cNvPr id="19" name="Rectangle 46">
          <a:extLst>
            <a:ext uri="{FF2B5EF4-FFF2-40B4-BE49-F238E27FC236}">
              <a16:creationId xmlns:a16="http://schemas.microsoft.com/office/drawing/2014/main" id="{00000000-0008-0000-0100-000013000000}"/>
            </a:ext>
          </a:extLst>
        </xdr:cNvPr>
        <xdr:cNvSpPr>
          <a:spLocks noChangeArrowheads="1"/>
        </xdr:cNvSpPr>
      </xdr:nvSpPr>
      <xdr:spPr bwMode="auto">
        <a:xfrm>
          <a:off x="5553075" y="27403425"/>
          <a:ext cx="1295400" cy="2286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評価項目別平均値</a:t>
          </a:r>
        </a:p>
      </xdr:txBody>
    </xdr:sp>
    <xdr:clientData/>
  </xdr:twoCellAnchor>
  <xdr:twoCellAnchor>
    <xdr:from>
      <xdr:col>19</xdr:col>
      <xdr:colOff>190500</xdr:colOff>
      <xdr:row>134</xdr:row>
      <xdr:rowOff>76200</xdr:rowOff>
    </xdr:from>
    <xdr:to>
      <xdr:col>24</xdr:col>
      <xdr:colOff>47625</xdr:colOff>
      <xdr:row>134</xdr:row>
      <xdr:rowOff>304800</xdr:rowOff>
    </xdr:to>
    <xdr:sp macro="" textlink="">
      <xdr:nvSpPr>
        <xdr:cNvPr id="20" name="Rectangle 47">
          <a:extLst>
            <a:ext uri="{FF2B5EF4-FFF2-40B4-BE49-F238E27FC236}">
              <a16:creationId xmlns:a16="http://schemas.microsoft.com/office/drawing/2014/main" id="{00000000-0008-0000-0100-000014000000}"/>
            </a:ext>
          </a:extLst>
        </xdr:cNvPr>
        <xdr:cNvSpPr>
          <a:spLocks noChangeArrowheads="1"/>
        </xdr:cNvSpPr>
      </xdr:nvSpPr>
      <xdr:spPr bwMode="auto">
        <a:xfrm>
          <a:off x="5495925" y="31013400"/>
          <a:ext cx="1295400" cy="2286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評価項目別平均値</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0.30944</cdr:x>
      <cdr:y>0.90928</cdr:y>
    </cdr:from>
    <cdr:to>
      <cdr:x>0.40261</cdr:x>
      <cdr:y>0.98081</cdr:y>
    </cdr:to>
    <cdr:sp macro="" textlink="">
      <cdr:nvSpPr>
        <cdr:cNvPr id="14339" name="Text Box 1027"/>
        <cdr:cNvSpPr txBox="1">
          <a:spLocks xmlns:a="http://schemas.openxmlformats.org/drawingml/2006/main" noChangeArrowheads="1"/>
        </cdr:cNvSpPr>
      </cdr:nvSpPr>
      <cdr:spPr bwMode="auto">
        <a:xfrm xmlns:a="http://schemas.openxmlformats.org/drawingml/2006/main">
          <a:off x="749544" y="2013983"/>
          <a:ext cx="225697" cy="15845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Ⅴ</a:t>
          </a:r>
        </a:p>
      </cdr:txBody>
    </cdr:sp>
  </cdr:relSizeAnchor>
  <cdr:relSizeAnchor xmlns:cdr="http://schemas.openxmlformats.org/drawingml/2006/chartDrawing">
    <cdr:from>
      <cdr:x>0.91608</cdr:x>
      <cdr:y>0.61641</cdr:y>
    </cdr:from>
    <cdr:to>
      <cdr:x>0.97464</cdr:x>
      <cdr:y>0.68745</cdr:y>
    </cdr:to>
    <cdr:sp macro="" textlink="">
      <cdr:nvSpPr>
        <cdr:cNvPr id="39938" name="Text Box 1028"/>
        <cdr:cNvSpPr txBox="1">
          <a:spLocks xmlns:a="http://schemas.openxmlformats.org/drawingml/2006/main" noChangeArrowheads="1"/>
        </cdr:cNvSpPr>
      </cdr:nvSpPr>
      <cdr:spPr bwMode="auto">
        <a:xfrm xmlns:a="http://schemas.openxmlformats.org/drawingml/2006/main">
          <a:off x="2168078" y="1364681"/>
          <a:ext cx="175613" cy="151582"/>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Ⅲ</a:t>
          </a:r>
        </a:p>
      </cdr:txBody>
    </cdr:sp>
  </cdr:relSizeAnchor>
  <cdr:relSizeAnchor xmlns:cdr="http://schemas.openxmlformats.org/drawingml/2006/chartDrawing">
    <cdr:from>
      <cdr:x>0.69334</cdr:x>
      <cdr:y>0.90266</cdr:y>
    </cdr:from>
    <cdr:to>
      <cdr:x>0.78131</cdr:x>
      <cdr:y>0.97751</cdr:y>
    </cdr:to>
    <cdr:sp macro="" textlink="">
      <cdr:nvSpPr>
        <cdr:cNvPr id="14341" name="Text Box 1029"/>
        <cdr:cNvSpPr txBox="1">
          <a:spLocks xmlns:a="http://schemas.openxmlformats.org/drawingml/2006/main" noChangeArrowheads="1"/>
        </cdr:cNvSpPr>
      </cdr:nvSpPr>
      <cdr:spPr bwMode="auto">
        <a:xfrm xmlns:a="http://schemas.openxmlformats.org/drawingml/2006/main">
          <a:off x="1679464" y="1999328"/>
          <a:ext cx="213080" cy="16577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Ⅳ</a:t>
          </a:r>
        </a:p>
      </cdr:txBody>
    </cdr:sp>
  </cdr:relSizeAnchor>
  <cdr:relSizeAnchor xmlns:cdr="http://schemas.openxmlformats.org/drawingml/2006/chartDrawing">
    <cdr:from>
      <cdr:x>0.84359</cdr:x>
      <cdr:y>0.17045</cdr:y>
    </cdr:from>
    <cdr:to>
      <cdr:x>0.92993</cdr:x>
      <cdr:y>0.24864</cdr:y>
    </cdr:to>
    <cdr:sp macro="" textlink="">
      <cdr:nvSpPr>
        <cdr:cNvPr id="14344" name="Text Box 1032"/>
        <cdr:cNvSpPr txBox="1">
          <a:spLocks xmlns:a="http://schemas.openxmlformats.org/drawingml/2006/main" noChangeArrowheads="1"/>
        </cdr:cNvSpPr>
      </cdr:nvSpPr>
      <cdr:spPr bwMode="auto">
        <a:xfrm xmlns:a="http://schemas.openxmlformats.org/drawingml/2006/main">
          <a:off x="1999857" y="412307"/>
          <a:ext cx="203898" cy="16623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Ⅱ</a:t>
          </a:r>
        </a:p>
      </cdr:txBody>
    </cdr:sp>
  </cdr:relSizeAnchor>
  <cdr:relSizeAnchor xmlns:cdr="http://schemas.openxmlformats.org/drawingml/2006/chartDrawing">
    <cdr:from>
      <cdr:x>0.51764</cdr:x>
      <cdr:y>0.0063</cdr:y>
    </cdr:from>
    <cdr:to>
      <cdr:x>0.6433</cdr:x>
      <cdr:y>0.08409</cdr:y>
    </cdr:to>
    <cdr:sp macro="" textlink="">
      <cdr:nvSpPr>
        <cdr:cNvPr id="44037" name="Text Box 1033"/>
        <cdr:cNvSpPr txBox="1">
          <a:spLocks xmlns:a="http://schemas.openxmlformats.org/drawingml/2006/main" noChangeArrowheads="1"/>
        </cdr:cNvSpPr>
      </cdr:nvSpPr>
      <cdr:spPr bwMode="auto">
        <a:xfrm xmlns:a="http://schemas.openxmlformats.org/drawingml/2006/main">
          <a:off x="1253872" y="13964"/>
          <a:ext cx="304384" cy="1722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Ⅰ</a:t>
          </a:r>
        </a:p>
      </cdr:txBody>
    </cdr:sp>
  </cdr:relSizeAnchor>
  <cdr:relSizeAnchor xmlns:cdr="http://schemas.openxmlformats.org/drawingml/2006/chartDrawing">
    <cdr:from>
      <cdr:x>0.05356</cdr:x>
      <cdr:y>0.15728</cdr:y>
    </cdr:from>
    <cdr:to>
      <cdr:x>0.1929</cdr:x>
      <cdr:y>0.24889</cdr:y>
    </cdr:to>
    <cdr:sp macro="" textlink="">
      <cdr:nvSpPr>
        <cdr:cNvPr id="39942" name="Text Box 1035"/>
        <cdr:cNvSpPr txBox="1">
          <a:spLocks xmlns:a="http://schemas.openxmlformats.org/drawingml/2006/main" noChangeArrowheads="1"/>
        </cdr:cNvSpPr>
      </cdr:nvSpPr>
      <cdr:spPr bwMode="auto">
        <a:xfrm xmlns:a="http://schemas.openxmlformats.org/drawingml/2006/main">
          <a:off x="153220" y="410274"/>
          <a:ext cx="356444" cy="191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Ⅵ</a:t>
          </a:r>
          <a:r>
            <a:rPr lang="ja-JP" altLang="en-US" sz="800" b="0" i="0" u="none" strike="noStrike" baseline="0">
              <a:solidFill>
                <a:srgbClr val="000000"/>
              </a:solidFill>
              <a:latin typeface="ＭＳ Ｐゴシック"/>
              <a:ea typeface="ＭＳ Ｐゴシック"/>
            </a:rPr>
            <a:t>－２</a:t>
          </a:r>
        </a:p>
      </cdr:txBody>
    </cdr:sp>
  </cdr:relSizeAnchor>
  <cdr:relSizeAnchor xmlns:cdr="http://schemas.openxmlformats.org/drawingml/2006/chartDrawing">
    <cdr:from>
      <cdr:x>0.00655</cdr:x>
      <cdr:y>0.5907</cdr:y>
    </cdr:from>
    <cdr:to>
      <cdr:x>0.15227</cdr:x>
      <cdr:y>0.69042</cdr:y>
    </cdr:to>
    <cdr:sp macro="" textlink="">
      <cdr:nvSpPr>
        <cdr:cNvPr id="39943" name="Text Box 1036"/>
        <cdr:cNvSpPr txBox="1">
          <a:spLocks xmlns:a="http://schemas.openxmlformats.org/drawingml/2006/main" noChangeArrowheads="1"/>
        </cdr:cNvSpPr>
      </cdr:nvSpPr>
      <cdr:spPr bwMode="auto">
        <a:xfrm xmlns:a="http://schemas.openxmlformats.org/drawingml/2006/main">
          <a:off x="15774" y="1299702"/>
          <a:ext cx="350938" cy="2194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en-US" altLang="ja-JP" sz="800" b="0" i="0" u="none" strike="noStrike" baseline="0">
              <a:solidFill>
                <a:srgbClr val="000000"/>
              </a:solidFill>
              <a:latin typeface="ＭＳ Ｐゴシック"/>
              <a:ea typeface="ＭＳ Ｐゴシック"/>
            </a:rPr>
            <a:t>Ⅵ</a:t>
          </a:r>
          <a:r>
            <a:rPr lang="ja-JP" altLang="en-US" sz="800" b="0" i="0" u="none" strike="noStrike" baseline="0">
              <a:solidFill>
                <a:srgbClr val="000000"/>
              </a:solidFill>
              <a:latin typeface="ＭＳ Ｐゴシック"/>
              <a:ea typeface="ＭＳ Ｐゴシック"/>
            </a:rPr>
            <a:t>－１</a:t>
          </a:r>
        </a:p>
      </cdr:txBody>
    </cdr:sp>
  </cdr:relSizeAnchor>
</c:userShapes>
</file>

<file path=xl/drawings/drawing5.xml><?xml version="1.0" encoding="utf-8"?>
<c:userShapes xmlns:c="http://schemas.openxmlformats.org/drawingml/2006/chart">
  <cdr:relSizeAnchor xmlns:cdr="http://schemas.openxmlformats.org/drawingml/2006/chartDrawing">
    <cdr:from>
      <cdr:x>0.51769</cdr:x>
      <cdr:y>0.00324</cdr:y>
    </cdr:from>
    <cdr:to>
      <cdr:x>0.6457</cdr:x>
      <cdr:y>0.05859</cdr:y>
    </cdr:to>
    <cdr:sp macro="" textlink="">
      <cdr:nvSpPr>
        <cdr:cNvPr id="15373" name="Text Box 1037"/>
        <cdr:cNvSpPr txBox="1">
          <a:spLocks xmlns:a="http://schemas.openxmlformats.org/drawingml/2006/main" noChangeArrowheads="1"/>
        </cdr:cNvSpPr>
      </cdr:nvSpPr>
      <cdr:spPr bwMode="auto">
        <a:xfrm xmlns:a="http://schemas.openxmlformats.org/drawingml/2006/main">
          <a:off x="1293432" y="7327"/>
          <a:ext cx="319831" cy="1252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Ⅰ</a:t>
          </a:r>
        </a:p>
      </cdr:txBody>
    </cdr:sp>
  </cdr:relSizeAnchor>
  <cdr:relSizeAnchor xmlns:cdr="http://schemas.openxmlformats.org/drawingml/2006/chartDrawing">
    <cdr:from>
      <cdr:x>0.85882</cdr:x>
      <cdr:y>0.17272</cdr:y>
    </cdr:from>
    <cdr:to>
      <cdr:x>0.97447</cdr:x>
      <cdr:y>0.25914</cdr:y>
    </cdr:to>
    <cdr:sp macro="" textlink="">
      <cdr:nvSpPr>
        <cdr:cNvPr id="15374" name="Text Box 1038"/>
        <cdr:cNvSpPr txBox="1">
          <a:spLocks xmlns:a="http://schemas.openxmlformats.org/drawingml/2006/main" noChangeArrowheads="1"/>
        </cdr:cNvSpPr>
      </cdr:nvSpPr>
      <cdr:spPr bwMode="auto">
        <a:xfrm xmlns:a="http://schemas.openxmlformats.org/drawingml/2006/main">
          <a:off x="2145734" y="390785"/>
          <a:ext cx="288950" cy="1955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Ⅱ</a:t>
          </a:r>
        </a:p>
      </cdr:txBody>
    </cdr:sp>
  </cdr:relSizeAnchor>
  <cdr:relSizeAnchor xmlns:cdr="http://schemas.openxmlformats.org/drawingml/2006/chartDrawing">
    <cdr:from>
      <cdr:x>0.92219</cdr:x>
      <cdr:y>0.59801</cdr:y>
    </cdr:from>
    <cdr:to>
      <cdr:x>1</cdr:x>
      <cdr:y>0.69799</cdr:y>
    </cdr:to>
    <cdr:sp macro="" textlink="">
      <cdr:nvSpPr>
        <cdr:cNvPr id="40963" name="Text Box 1039"/>
        <cdr:cNvSpPr txBox="1">
          <a:spLocks xmlns:a="http://schemas.openxmlformats.org/drawingml/2006/main" noChangeArrowheads="1"/>
        </cdr:cNvSpPr>
      </cdr:nvSpPr>
      <cdr:spPr bwMode="auto">
        <a:xfrm xmlns:a="http://schemas.openxmlformats.org/drawingml/2006/main">
          <a:off x="2304075" y="1353034"/>
          <a:ext cx="194406" cy="2262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Ⅲ</a:t>
          </a:r>
        </a:p>
      </cdr:txBody>
    </cdr:sp>
  </cdr:relSizeAnchor>
  <cdr:relSizeAnchor xmlns:cdr="http://schemas.openxmlformats.org/drawingml/2006/chartDrawing">
    <cdr:from>
      <cdr:x>0.70247</cdr:x>
      <cdr:y>0.9123</cdr:y>
    </cdr:from>
    <cdr:to>
      <cdr:x>0.79707</cdr:x>
      <cdr:y>1</cdr:y>
    </cdr:to>
    <cdr:sp macro="" textlink="">
      <cdr:nvSpPr>
        <cdr:cNvPr id="40964" name="Text Box 1040"/>
        <cdr:cNvSpPr txBox="1">
          <a:spLocks xmlns:a="http://schemas.openxmlformats.org/drawingml/2006/main" noChangeArrowheads="1"/>
        </cdr:cNvSpPr>
      </cdr:nvSpPr>
      <cdr:spPr bwMode="auto">
        <a:xfrm xmlns:a="http://schemas.openxmlformats.org/drawingml/2006/main">
          <a:off x="1755108" y="2064127"/>
          <a:ext cx="236350" cy="19842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Ⅳ</a:t>
          </a:r>
        </a:p>
      </cdr:txBody>
    </cdr:sp>
  </cdr:relSizeAnchor>
  <cdr:relSizeAnchor xmlns:cdr="http://schemas.openxmlformats.org/drawingml/2006/chartDrawing">
    <cdr:from>
      <cdr:x>0.2861</cdr:x>
      <cdr:y>0.91619</cdr:y>
    </cdr:from>
    <cdr:to>
      <cdr:x>0.38065</cdr:x>
      <cdr:y>1</cdr:y>
    </cdr:to>
    <cdr:sp macro="" textlink="">
      <cdr:nvSpPr>
        <cdr:cNvPr id="40965" name="Text Box 1041"/>
        <cdr:cNvSpPr txBox="1">
          <a:spLocks xmlns:a="http://schemas.openxmlformats.org/drawingml/2006/main" noChangeArrowheads="1"/>
        </cdr:cNvSpPr>
      </cdr:nvSpPr>
      <cdr:spPr bwMode="auto">
        <a:xfrm xmlns:a="http://schemas.openxmlformats.org/drawingml/2006/main">
          <a:off x="714811" y="2072921"/>
          <a:ext cx="236225" cy="1896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Ⅴ</a:t>
          </a:r>
        </a:p>
      </cdr:txBody>
    </cdr:sp>
  </cdr:relSizeAnchor>
  <cdr:relSizeAnchor xmlns:cdr="http://schemas.openxmlformats.org/drawingml/2006/chartDrawing">
    <cdr:from>
      <cdr:x>0.01908</cdr:x>
      <cdr:y>0.62068</cdr:y>
    </cdr:from>
    <cdr:to>
      <cdr:x>0.14349</cdr:x>
      <cdr:y>0.70424</cdr:y>
    </cdr:to>
    <cdr:sp macro="" textlink="">
      <cdr:nvSpPr>
        <cdr:cNvPr id="40966" name="Text Box 1042"/>
        <cdr:cNvSpPr txBox="1">
          <a:spLocks xmlns:a="http://schemas.openxmlformats.org/drawingml/2006/main" noChangeArrowheads="1"/>
        </cdr:cNvSpPr>
      </cdr:nvSpPr>
      <cdr:spPr bwMode="auto">
        <a:xfrm xmlns:a="http://schemas.openxmlformats.org/drawingml/2006/main">
          <a:off x="50800" y="1403781"/>
          <a:ext cx="382848" cy="18054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en-US" altLang="ja-JP" sz="800" b="0" i="0" u="none" strike="noStrike" baseline="0">
              <a:solidFill>
                <a:srgbClr val="000000"/>
              </a:solidFill>
              <a:latin typeface="ＭＳ Ｐゴシック"/>
              <a:ea typeface="ＭＳ Ｐゴシック"/>
            </a:rPr>
            <a:t>Ⅵ</a:t>
          </a:r>
          <a:r>
            <a:rPr lang="ja-JP" altLang="en-US" sz="800" b="0" i="0" u="none" strike="noStrike" baseline="0">
              <a:solidFill>
                <a:srgbClr val="000000"/>
              </a:solidFill>
              <a:latin typeface="ＭＳ Ｐゴシック"/>
              <a:ea typeface="ＭＳ Ｐゴシック"/>
            </a:rPr>
            <a:t>－１</a:t>
          </a:r>
        </a:p>
      </cdr:txBody>
    </cdr:sp>
  </cdr:relSizeAnchor>
  <cdr:relSizeAnchor xmlns:cdr="http://schemas.openxmlformats.org/drawingml/2006/chartDrawing">
    <cdr:from>
      <cdr:x>0.05881</cdr:x>
      <cdr:y>0.15022</cdr:y>
    </cdr:from>
    <cdr:to>
      <cdr:x>0.20422</cdr:x>
      <cdr:y>0.23587</cdr:y>
    </cdr:to>
    <cdr:sp macro="" textlink="">
      <cdr:nvSpPr>
        <cdr:cNvPr id="15379" name="Text Box 1043"/>
        <cdr:cNvSpPr txBox="1">
          <a:spLocks xmlns:a="http://schemas.openxmlformats.org/drawingml/2006/main" noChangeArrowheads="1"/>
        </cdr:cNvSpPr>
      </cdr:nvSpPr>
      <cdr:spPr bwMode="auto">
        <a:xfrm xmlns:a="http://schemas.openxmlformats.org/drawingml/2006/main">
          <a:off x="47633" y="435019"/>
          <a:ext cx="373227" cy="1832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Ⅵ</a:t>
          </a:r>
          <a:r>
            <a:rPr lang="ja-JP" altLang="en-US" sz="800" b="0" i="0" u="none" strike="noStrike" baseline="0">
              <a:solidFill>
                <a:srgbClr val="000000"/>
              </a:solidFill>
              <a:latin typeface="ＭＳ Ｐゴシック"/>
              <a:ea typeface="ＭＳ Ｐゴシック"/>
            </a:rPr>
            <a:t>－２</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1"/>
  <sheetViews>
    <sheetView view="pageBreakPreview" topLeftCell="A88" zoomScaleNormal="100" zoomScaleSheetLayoutView="100" workbookViewId="0">
      <selection activeCell="AE11" sqref="AE11"/>
    </sheetView>
  </sheetViews>
  <sheetFormatPr defaultRowHeight="13.2"/>
  <cols>
    <col min="1" max="1" width="2.21875" style="240" customWidth="1"/>
    <col min="2" max="2" width="4" style="240" customWidth="1"/>
    <col min="3" max="4" width="2.88671875" style="240" customWidth="1"/>
    <col min="5" max="5" width="5" style="240" customWidth="1"/>
    <col min="6" max="6" width="8.6640625" style="240" customWidth="1"/>
    <col min="7" max="7" width="2.6640625" style="240" customWidth="1"/>
    <col min="8" max="8" width="0.88671875" style="240" customWidth="1"/>
    <col min="9" max="9" width="5.6640625" style="240" customWidth="1"/>
    <col min="10" max="10" width="3.109375" style="240" customWidth="1"/>
    <col min="11" max="11" width="2.77734375" style="240" customWidth="1"/>
    <col min="12" max="12" width="6.6640625" style="240" customWidth="1"/>
    <col min="13" max="14" width="3.6640625" style="240" customWidth="1"/>
    <col min="15" max="15" width="2.6640625" style="240" customWidth="1"/>
    <col min="16" max="20" width="3.109375" style="240" customWidth="1"/>
    <col min="21" max="21" width="4.6640625" style="240" customWidth="1"/>
    <col min="22" max="22" width="1.6640625" style="240" customWidth="1"/>
    <col min="23" max="23" width="0.88671875" style="240" customWidth="1"/>
    <col min="24" max="26" width="8.6640625" style="240" customWidth="1"/>
    <col min="27" max="16384" width="8.88671875" style="240"/>
  </cols>
  <sheetData>
    <row r="1" spans="1:25" ht="5.0999999999999996" customHeight="1"/>
    <row r="2" spans="1:25" ht="22.5" customHeight="1">
      <c r="B2" s="54" t="s">
        <v>126</v>
      </c>
    </row>
    <row r="3" spans="1:25" ht="22.5" customHeight="1">
      <c r="B3" s="27" t="s">
        <v>91</v>
      </c>
      <c r="C3" s="26"/>
      <c r="D3" s="26"/>
      <c r="E3" s="26"/>
      <c r="F3" s="26"/>
      <c r="G3" s="26"/>
      <c r="H3" s="26"/>
      <c r="I3" s="26"/>
      <c r="J3" s="26"/>
      <c r="Q3" s="157" t="s">
        <v>92</v>
      </c>
      <c r="R3" s="157"/>
      <c r="S3" s="157"/>
      <c r="T3" s="157"/>
      <c r="U3" s="157"/>
      <c r="V3" s="157"/>
      <c r="W3" s="157"/>
      <c r="X3" s="157"/>
      <c r="Y3" s="157"/>
    </row>
    <row r="4" spans="1:25" ht="19.2" customHeight="1">
      <c r="A4" s="241"/>
      <c r="B4" s="26"/>
      <c r="C4" s="26"/>
      <c r="D4" s="26"/>
      <c r="E4" s="26"/>
      <c r="F4" s="26"/>
      <c r="G4" s="26"/>
      <c r="H4" s="26"/>
      <c r="I4" s="26"/>
      <c r="J4" s="26"/>
      <c r="T4" s="201" t="s">
        <v>20</v>
      </c>
      <c r="U4" s="201"/>
      <c r="V4" s="201"/>
      <c r="W4" s="201"/>
      <c r="X4" s="201"/>
      <c r="Y4" s="201"/>
    </row>
    <row r="5" spans="1:25" ht="24" customHeight="1">
      <c r="A5" s="241"/>
      <c r="B5" s="26"/>
      <c r="C5" s="26"/>
      <c r="D5" s="26"/>
      <c r="E5" s="202" t="s">
        <v>129</v>
      </c>
      <c r="F5" s="202"/>
      <c r="G5" s="203"/>
      <c r="H5" s="203"/>
      <c r="I5" s="72" t="s">
        <v>131</v>
      </c>
      <c r="J5" s="26"/>
      <c r="T5" s="67"/>
      <c r="U5" s="67"/>
      <c r="V5" s="67"/>
      <c r="W5" s="67"/>
      <c r="X5" s="67"/>
      <c r="Y5" s="67"/>
    </row>
    <row r="6" spans="1:25" s="242" customFormat="1" ht="24" customHeight="1" thickBot="1">
      <c r="B6" s="206" t="s">
        <v>136</v>
      </c>
      <c r="C6" s="206"/>
      <c r="D6" s="206"/>
      <c r="E6" s="206"/>
      <c r="F6" s="206"/>
      <c r="G6" s="206"/>
      <c r="H6" s="206"/>
      <c r="I6" s="206"/>
      <c r="J6" s="206"/>
      <c r="K6" s="206"/>
      <c r="L6" s="206"/>
      <c r="M6" s="206"/>
      <c r="N6" s="206"/>
      <c r="O6" s="206"/>
      <c r="P6" s="206"/>
      <c r="Q6" s="206"/>
      <c r="R6" s="206"/>
      <c r="S6" s="206"/>
      <c r="T6" s="206"/>
      <c r="U6" s="206"/>
      <c r="V6" s="206"/>
      <c r="W6" s="206"/>
      <c r="X6" s="206"/>
      <c r="Y6" s="206"/>
    </row>
    <row r="7" spans="1:25" ht="23.25" customHeight="1">
      <c r="A7" s="243"/>
      <c r="B7" s="169" t="s">
        <v>41</v>
      </c>
      <c r="C7" s="170"/>
      <c r="D7" s="170"/>
      <c r="E7" s="213"/>
      <c r="F7" s="214"/>
      <c r="G7" s="214"/>
      <c r="H7" s="214"/>
      <c r="I7" s="214"/>
      <c r="J7" s="214"/>
      <c r="K7" s="214"/>
      <c r="L7" s="214"/>
      <c r="M7" s="214"/>
      <c r="N7" s="214"/>
      <c r="O7" s="214"/>
      <c r="P7" s="214"/>
      <c r="Q7" s="214"/>
      <c r="R7" s="214"/>
      <c r="S7" s="214"/>
      <c r="T7" s="214"/>
      <c r="U7" s="214"/>
      <c r="V7" s="214"/>
      <c r="W7" s="214"/>
      <c r="X7" s="214"/>
      <c r="Y7" s="215"/>
    </row>
    <row r="8" spans="1:25" ht="23.25" customHeight="1">
      <c r="A8" s="243"/>
      <c r="B8" s="208" t="s">
        <v>90</v>
      </c>
      <c r="C8" s="209"/>
      <c r="D8" s="209"/>
      <c r="E8" s="171"/>
      <c r="F8" s="172"/>
      <c r="G8" s="172"/>
      <c r="H8" s="172"/>
      <c r="I8" s="172"/>
      <c r="J8" s="172"/>
      <c r="K8" s="172"/>
      <c r="L8" s="172"/>
      <c r="M8" s="172"/>
      <c r="N8" s="172"/>
      <c r="O8" s="172"/>
      <c r="P8" s="172"/>
      <c r="Q8" s="172"/>
      <c r="R8" s="172"/>
      <c r="S8" s="172"/>
      <c r="T8" s="173"/>
      <c r="U8" s="177" t="s">
        <v>33</v>
      </c>
      <c r="V8" s="178"/>
      <c r="W8" s="179"/>
      <c r="X8" s="204" t="s">
        <v>34</v>
      </c>
      <c r="Y8" s="205"/>
    </row>
    <row r="9" spans="1:25" ht="23.25" customHeight="1">
      <c r="A9" s="243"/>
      <c r="B9" s="142" t="s">
        <v>0</v>
      </c>
      <c r="C9" s="143"/>
      <c r="D9" s="144"/>
      <c r="E9" s="53" t="s">
        <v>1</v>
      </c>
      <c r="F9" s="210" t="s">
        <v>93</v>
      </c>
      <c r="G9" s="210"/>
      <c r="H9" s="211"/>
      <c r="I9" s="212" t="s">
        <v>112</v>
      </c>
      <c r="J9" s="144"/>
      <c r="K9" s="19" t="s">
        <v>35</v>
      </c>
      <c r="L9" s="20"/>
      <c r="M9" s="21" t="s">
        <v>36</v>
      </c>
      <c r="N9" s="22"/>
      <c r="O9" s="22"/>
      <c r="P9" s="22"/>
      <c r="Q9" s="22"/>
      <c r="R9" s="22"/>
      <c r="S9" s="22"/>
      <c r="T9" s="22"/>
      <c r="U9" s="22"/>
      <c r="V9" s="22"/>
      <c r="W9" s="22"/>
      <c r="X9" s="22"/>
      <c r="Y9" s="23"/>
    </row>
    <row r="10" spans="1:25" ht="24" customHeight="1" thickBot="1">
      <c r="A10" s="243"/>
      <c r="B10" s="207" t="s">
        <v>89</v>
      </c>
      <c r="C10" s="244"/>
      <c r="D10" s="244"/>
      <c r="E10" s="245"/>
      <c r="F10" s="246" t="s">
        <v>37</v>
      </c>
      <c r="G10" s="244"/>
      <c r="H10" s="244"/>
      <c r="I10" s="244"/>
      <c r="J10" s="244"/>
      <c r="K10" s="244"/>
      <c r="L10" s="245"/>
      <c r="M10" s="175" t="s">
        <v>38</v>
      </c>
      <c r="N10" s="244"/>
      <c r="O10" s="245"/>
      <c r="P10" s="174"/>
      <c r="Q10" s="244"/>
      <c r="R10" s="244"/>
      <c r="S10" s="244"/>
      <c r="T10" s="244"/>
      <c r="U10" s="244"/>
      <c r="V10" s="244"/>
      <c r="W10" s="244"/>
      <c r="X10" s="244"/>
      <c r="Y10" s="247"/>
    </row>
    <row r="11" spans="1:25" ht="52.5" customHeight="1">
      <c r="A11" s="248"/>
      <c r="B11" s="145" t="s">
        <v>137</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row>
    <row r="12" spans="1:25" ht="7.5" customHeight="1">
      <c r="A12" s="248"/>
      <c r="B12" s="6"/>
      <c r="C12" s="6"/>
      <c r="D12" s="6"/>
      <c r="E12" s="6"/>
      <c r="F12" s="249"/>
      <c r="G12" s="249"/>
      <c r="H12" s="249"/>
      <c r="I12" s="249"/>
      <c r="J12" s="249"/>
      <c r="K12" s="249"/>
      <c r="L12" s="249"/>
      <c r="M12" s="7"/>
      <c r="N12" s="7"/>
      <c r="O12" s="7"/>
      <c r="P12" s="7"/>
      <c r="Q12" s="7"/>
      <c r="R12" s="7"/>
      <c r="S12" s="7"/>
      <c r="T12" s="7"/>
      <c r="U12" s="7"/>
      <c r="V12" s="7"/>
      <c r="W12" s="7"/>
      <c r="X12" s="7"/>
      <c r="Y12" s="7"/>
    </row>
    <row r="13" spans="1:25" ht="15" customHeight="1" thickBot="1">
      <c r="B13" s="101" t="s">
        <v>42</v>
      </c>
      <c r="C13" s="101"/>
      <c r="D13" s="101"/>
      <c r="E13" s="101"/>
      <c r="F13" s="101"/>
      <c r="G13" s="101"/>
      <c r="H13" s="101"/>
      <c r="I13" s="101"/>
      <c r="J13" s="250"/>
      <c r="K13" s="250"/>
      <c r="L13" s="250"/>
      <c r="M13" s="250"/>
      <c r="N13" s="250"/>
      <c r="O13" s="5"/>
      <c r="P13" s="102" t="s">
        <v>19</v>
      </c>
      <c r="Q13" s="103"/>
      <c r="R13" s="103"/>
      <c r="S13" s="103"/>
      <c r="T13" s="103"/>
      <c r="U13" s="103"/>
      <c r="V13" s="103"/>
      <c r="W13" s="103"/>
      <c r="X13" s="103"/>
      <c r="Y13" s="103"/>
    </row>
    <row r="14" spans="1:25" ht="12" customHeight="1">
      <c r="B14" s="104" t="s">
        <v>2</v>
      </c>
      <c r="C14" s="105"/>
      <c r="D14" s="105"/>
      <c r="E14" s="105"/>
      <c r="F14" s="105"/>
      <c r="G14" s="105"/>
      <c r="H14" s="105"/>
      <c r="I14" s="105"/>
      <c r="J14" s="105"/>
      <c r="K14" s="105"/>
      <c r="L14" s="105"/>
      <c r="M14" s="105"/>
      <c r="N14" s="105"/>
      <c r="O14" s="106"/>
      <c r="P14" s="125" t="s">
        <v>28</v>
      </c>
      <c r="Q14" s="125"/>
      <c r="R14" s="125"/>
      <c r="S14" s="125"/>
      <c r="T14" s="126"/>
      <c r="U14" s="127" t="s">
        <v>87</v>
      </c>
      <c r="V14" s="251"/>
      <c r="W14" s="251"/>
      <c r="X14" s="251"/>
      <c r="Y14" s="252"/>
    </row>
    <row r="15" spans="1:25" ht="11.25" customHeight="1">
      <c r="B15" s="107"/>
      <c r="C15" s="108"/>
      <c r="D15" s="108"/>
      <c r="E15" s="108"/>
      <c r="F15" s="108"/>
      <c r="G15" s="108"/>
      <c r="H15" s="108"/>
      <c r="I15" s="108"/>
      <c r="J15" s="108"/>
      <c r="K15" s="108"/>
      <c r="L15" s="108"/>
      <c r="M15" s="108"/>
      <c r="N15" s="108"/>
      <c r="O15" s="109"/>
      <c r="P15" s="128">
        <v>5</v>
      </c>
      <c r="Q15" s="130">
        <v>4</v>
      </c>
      <c r="R15" s="130">
        <v>3</v>
      </c>
      <c r="S15" s="130">
        <v>2</v>
      </c>
      <c r="T15" s="87">
        <v>1</v>
      </c>
      <c r="U15" s="253"/>
      <c r="V15" s="254"/>
      <c r="W15" s="254"/>
      <c r="X15" s="254"/>
      <c r="Y15" s="255"/>
    </row>
    <row r="16" spans="1:25" ht="15" customHeight="1" thickBot="1">
      <c r="A16" s="248"/>
      <c r="B16" s="110"/>
      <c r="C16" s="111"/>
      <c r="D16" s="111"/>
      <c r="E16" s="111"/>
      <c r="F16" s="111"/>
      <c r="G16" s="111"/>
      <c r="H16" s="111"/>
      <c r="I16" s="111"/>
      <c r="J16" s="111"/>
      <c r="K16" s="111"/>
      <c r="L16" s="111"/>
      <c r="M16" s="111"/>
      <c r="N16" s="111"/>
      <c r="O16" s="112"/>
      <c r="P16" s="129"/>
      <c r="Q16" s="131"/>
      <c r="R16" s="131"/>
      <c r="S16" s="131"/>
      <c r="T16" s="88"/>
      <c r="U16" s="98" t="s">
        <v>85</v>
      </c>
      <c r="V16" s="99"/>
      <c r="W16" s="99"/>
      <c r="X16" s="99"/>
      <c r="Y16" s="100"/>
    </row>
    <row r="17" spans="1:25" ht="22.5" customHeight="1">
      <c r="A17" s="248"/>
      <c r="B17" s="78" t="s">
        <v>43</v>
      </c>
      <c r="C17" s="132" t="s">
        <v>9</v>
      </c>
      <c r="D17" s="136" t="s">
        <v>121</v>
      </c>
      <c r="E17" s="137"/>
      <c r="F17" s="137"/>
      <c r="G17" s="137"/>
      <c r="H17" s="137"/>
      <c r="I17" s="137"/>
      <c r="J17" s="137"/>
      <c r="K17" s="137"/>
      <c r="L17" s="137"/>
      <c r="M17" s="137"/>
      <c r="N17" s="137"/>
      <c r="O17" s="137"/>
      <c r="P17" s="43"/>
      <c r="Q17" s="11"/>
      <c r="R17" s="11"/>
      <c r="S17" s="11"/>
      <c r="T17" s="8"/>
      <c r="U17" s="133" t="s">
        <v>25</v>
      </c>
      <c r="V17" s="134"/>
      <c r="W17" s="134"/>
      <c r="X17" s="134"/>
      <c r="Y17" s="135"/>
    </row>
    <row r="18" spans="1:25" ht="22.5" customHeight="1">
      <c r="A18" s="248"/>
      <c r="B18" s="256"/>
      <c r="C18" s="83"/>
      <c r="D18" s="84"/>
      <c r="E18" s="85"/>
      <c r="F18" s="85"/>
      <c r="G18" s="85"/>
      <c r="H18" s="85"/>
      <c r="I18" s="85"/>
      <c r="J18" s="85"/>
      <c r="K18" s="85"/>
      <c r="L18" s="85"/>
      <c r="M18" s="85"/>
      <c r="N18" s="85"/>
      <c r="O18" s="85"/>
      <c r="P18" s="44"/>
      <c r="Q18" s="12"/>
      <c r="R18" s="12"/>
      <c r="S18" s="12"/>
      <c r="T18" s="4"/>
      <c r="U18" s="92"/>
      <c r="V18" s="93"/>
      <c r="W18" s="93"/>
      <c r="X18" s="93"/>
      <c r="Y18" s="94"/>
    </row>
    <row r="19" spans="1:25" ht="22.5" customHeight="1">
      <c r="A19" s="248"/>
      <c r="B19" s="113" t="s">
        <v>44</v>
      </c>
      <c r="C19" s="114" t="s">
        <v>10</v>
      </c>
      <c r="D19" s="116" t="s">
        <v>47</v>
      </c>
      <c r="E19" s="117"/>
      <c r="F19" s="117"/>
      <c r="G19" s="117"/>
      <c r="H19" s="117"/>
      <c r="I19" s="117"/>
      <c r="J19" s="117"/>
      <c r="K19" s="117"/>
      <c r="L19" s="117"/>
      <c r="M19" s="117"/>
      <c r="N19" s="117"/>
      <c r="O19" s="117"/>
      <c r="P19" s="45"/>
      <c r="Q19" s="13"/>
      <c r="R19" s="13"/>
      <c r="S19" s="13"/>
      <c r="T19" s="10"/>
      <c r="U19" s="92"/>
      <c r="V19" s="93"/>
      <c r="W19" s="93"/>
      <c r="X19" s="93"/>
      <c r="Y19" s="94"/>
    </row>
    <row r="20" spans="1:25" ht="22.5" customHeight="1">
      <c r="A20" s="248"/>
      <c r="B20" s="113"/>
      <c r="C20" s="115"/>
      <c r="D20" s="118"/>
      <c r="E20" s="119"/>
      <c r="F20" s="119"/>
      <c r="G20" s="119"/>
      <c r="H20" s="119"/>
      <c r="I20" s="119"/>
      <c r="J20" s="119"/>
      <c r="K20" s="119"/>
      <c r="L20" s="119"/>
      <c r="M20" s="119"/>
      <c r="N20" s="119"/>
      <c r="O20" s="119"/>
      <c r="P20" s="46"/>
      <c r="Q20" s="14"/>
      <c r="R20" s="14"/>
      <c r="S20" s="14"/>
      <c r="T20" s="2"/>
      <c r="U20" s="95"/>
      <c r="V20" s="96"/>
      <c r="W20" s="96"/>
      <c r="X20" s="96"/>
      <c r="Y20" s="97"/>
    </row>
    <row r="21" spans="1:25" ht="22.5" customHeight="1">
      <c r="A21" s="248"/>
      <c r="B21" s="113"/>
      <c r="C21" s="83" t="s">
        <v>11</v>
      </c>
      <c r="D21" s="257" t="s">
        <v>122</v>
      </c>
      <c r="E21" s="258"/>
      <c r="F21" s="258"/>
      <c r="G21" s="258"/>
      <c r="H21" s="258"/>
      <c r="I21" s="258"/>
      <c r="J21" s="258"/>
      <c r="K21" s="258"/>
      <c r="L21" s="258"/>
      <c r="M21" s="258"/>
      <c r="N21" s="258"/>
      <c r="O21" s="258"/>
      <c r="P21" s="44"/>
      <c r="Q21" s="15"/>
      <c r="R21" s="15"/>
      <c r="S21" s="15"/>
      <c r="T21" s="9"/>
      <c r="U21" s="86" t="str">
        <f>IF(COUNTA(P17:T17,P19:T19,P21:T21,P23:T23,P25:T25)=0,"平均値〔          〕",(COUNTA(P17,P19,P21,P23,P25)*5+COUNTA(Q17,Q19,Q21,Q23,Q25)*4+COUNTA(R17,R19,R21,R23,R25)*3+COUNTA(S17,S19,S21,S23,S25)*2+COUNTA(T17,T19,T21,T23,T25))/COUNTA(P17:T17,P19:T19,P21:T21,P23:T23,P25:T25))</f>
        <v>平均値〔          〕</v>
      </c>
      <c r="V21" s="259"/>
      <c r="W21" s="259"/>
      <c r="X21" s="259"/>
      <c r="Y21" s="260"/>
    </row>
    <row r="22" spans="1:25" ht="22.5" customHeight="1">
      <c r="A22" s="248"/>
      <c r="B22" s="113"/>
      <c r="C22" s="83"/>
      <c r="D22" s="257"/>
      <c r="E22" s="258"/>
      <c r="F22" s="258"/>
      <c r="G22" s="258"/>
      <c r="H22" s="258"/>
      <c r="I22" s="258"/>
      <c r="J22" s="258"/>
      <c r="K22" s="258"/>
      <c r="L22" s="258"/>
      <c r="M22" s="258"/>
      <c r="N22" s="258"/>
      <c r="O22" s="258"/>
      <c r="P22" s="47"/>
      <c r="Q22" s="12"/>
      <c r="R22" s="12"/>
      <c r="S22" s="12"/>
      <c r="T22" s="4"/>
      <c r="U22" s="89" t="s">
        <v>26</v>
      </c>
      <c r="V22" s="90"/>
      <c r="W22" s="90"/>
      <c r="X22" s="90"/>
      <c r="Y22" s="91"/>
    </row>
    <row r="23" spans="1:25" ht="22.5" customHeight="1">
      <c r="A23" s="248"/>
      <c r="B23" s="113" t="s">
        <v>45</v>
      </c>
      <c r="C23" s="114" t="s">
        <v>29</v>
      </c>
      <c r="D23" s="116" t="s">
        <v>117</v>
      </c>
      <c r="E23" s="117"/>
      <c r="F23" s="117"/>
      <c r="G23" s="117"/>
      <c r="H23" s="117"/>
      <c r="I23" s="117"/>
      <c r="J23" s="117"/>
      <c r="K23" s="117"/>
      <c r="L23" s="117"/>
      <c r="M23" s="117"/>
      <c r="N23" s="117"/>
      <c r="O23" s="117"/>
      <c r="P23" s="45"/>
      <c r="Q23" s="13"/>
      <c r="R23" s="13"/>
      <c r="S23" s="13"/>
      <c r="T23" s="10"/>
      <c r="U23" s="92"/>
      <c r="V23" s="93"/>
      <c r="W23" s="93"/>
      <c r="X23" s="93"/>
      <c r="Y23" s="94"/>
    </row>
    <row r="24" spans="1:25" ht="22.5" customHeight="1">
      <c r="A24" s="248"/>
      <c r="B24" s="113"/>
      <c r="C24" s="115"/>
      <c r="D24" s="118"/>
      <c r="E24" s="119"/>
      <c r="F24" s="119"/>
      <c r="G24" s="119"/>
      <c r="H24" s="119"/>
      <c r="I24" s="119"/>
      <c r="J24" s="119"/>
      <c r="K24" s="119"/>
      <c r="L24" s="119"/>
      <c r="M24" s="119"/>
      <c r="N24" s="119"/>
      <c r="O24" s="119"/>
      <c r="P24" s="46"/>
      <c r="Q24" s="14"/>
      <c r="R24" s="14"/>
      <c r="S24" s="14"/>
      <c r="T24" s="2"/>
      <c r="U24" s="92"/>
      <c r="V24" s="93"/>
      <c r="W24" s="93"/>
      <c r="X24" s="93"/>
      <c r="Y24" s="94"/>
    </row>
    <row r="25" spans="1:25" ht="22.5" customHeight="1">
      <c r="A25" s="248"/>
      <c r="B25" s="120" t="s">
        <v>46</v>
      </c>
      <c r="C25" s="83" t="s">
        <v>12</v>
      </c>
      <c r="D25" s="84" t="s">
        <v>48</v>
      </c>
      <c r="E25" s="85"/>
      <c r="F25" s="85"/>
      <c r="G25" s="85"/>
      <c r="H25" s="85"/>
      <c r="I25" s="85"/>
      <c r="J25" s="85"/>
      <c r="K25" s="85"/>
      <c r="L25" s="85"/>
      <c r="M25" s="85"/>
      <c r="N25" s="85"/>
      <c r="O25" s="85"/>
      <c r="P25" s="48"/>
      <c r="Q25" s="15"/>
      <c r="R25" s="15"/>
      <c r="S25" s="15"/>
      <c r="T25" s="9"/>
      <c r="U25" s="95"/>
      <c r="V25" s="96"/>
      <c r="W25" s="96"/>
      <c r="X25" s="96"/>
      <c r="Y25" s="97"/>
    </row>
    <row r="26" spans="1:25" ht="22.5" customHeight="1" thickBot="1">
      <c r="A26" s="248"/>
      <c r="B26" s="261"/>
      <c r="C26" s="121"/>
      <c r="D26" s="122"/>
      <c r="E26" s="123"/>
      <c r="F26" s="123"/>
      <c r="G26" s="123"/>
      <c r="H26" s="123"/>
      <c r="I26" s="123"/>
      <c r="J26" s="123"/>
      <c r="K26" s="123"/>
      <c r="L26" s="123"/>
      <c r="M26" s="123"/>
      <c r="N26" s="123"/>
      <c r="O26" s="123"/>
      <c r="P26" s="49"/>
      <c r="Q26" s="16"/>
      <c r="R26" s="16"/>
      <c r="S26" s="16"/>
      <c r="T26" s="3"/>
      <c r="U26" s="77" t="str">
        <f>IF(COUNTA(P18:T18,P20:T20,P22:T22,P24:T24,P26:T26)=0,"平均値〔          〕",(COUNTA(P18,P20,P22,P24,P26)*5+COUNTA(Q18,Q20,Q22,Q24,Q26)*4+COUNTA(R18,R20,R22,R24,R26)*3+COUNTA(S18,S20,S22,S24,S26)*2+COUNTA(T18,T20,T22,T24,T26))/COUNTA(P18:T18,P20:T20,P22:T22,P24:T24,P26:T26))</f>
        <v>平均値〔          〕</v>
      </c>
      <c r="V26" s="262"/>
      <c r="W26" s="262"/>
      <c r="X26" s="262"/>
      <c r="Y26" s="263"/>
    </row>
    <row r="27" spans="1:25" ht="15" customHeight="1">
      <c r="A27" s="248"/>
      <c r="B27" s="264"/>
      <c r="C27" s="5"/>
      <c r="D27" s="69"/>
      <c r="E27" s="69"/>
      <c r="F27" s="69"/>
      <c r="G27" s="69"/>
      <c r="H27" s="69"/>
      <c r="I27" s="69"/>
      <c r="J27" s="69"/>
      <c r="K27" s="69"/>
      <c r="L27" s="69"/>
      <c r="M27" s="69"/>
      <c r="N27" s="69"/>
      <c r="O27" s="69"/>
      <c r="P27" s="17"/>
      <c r="Q27" s="5"/>
      <c r="R27" s="5"/>
      <c r="S27" s="5"/>
      <c r="T27" s="5"/>
      <c r="U27" s="24"/>
      <c r="V27" s="265"/>
      <c r="W27" s="265"/>
      <c r="X27" s="265"/>
      <c r="Y27" s="265"/>
    </row>
    <row r="28" spans="1:25" ht="15" customHeight="1" thickBot="1">
      <c r="B28" s="101" t="s">
        <v>49</v>
      </c>
      <c r="C28" s="101"/>
      <c r="D28" s="101"/>
      <c r="E28" s="101"/>
      <c r="F28" s="101"/>
      <c r="G28" s="101"/>
      <c r="H28" s="101"/>
      <c r="I28" s="101"/>
      <c r="J28" s="250"/>
      <c r="K28" s="250"/>
      <c r="L28" s="250"/>
      <c r="M28" s="250"/>
      <c r="N28" s="250"/>
      <c r="O28" s="5"/>
      <c r="P28" s="102" t="s">
        <v>19</v>
      </c>
      <c r="Q28" s="103"/>
      <c r="R28" s="103"/>
      <c r="S28" s="103"/>
      <c r="T28" s="103"/>
      <c r="U28" s="103"/>
      <c r="V28" s="103"/>
      <c r="W28" s="103"/>
      <c r="X28" s="103"/>
      <c r="Y28" s="103"/>
    </row>
    <row r="29" spans="1:25" ht="13.5" customHeight="1">
      <c r="B29" s="104" t="s">
        <v>2</v>
      </c>
      <c r="C29" s="105"/>
      <c r="D29" s="105"/>
      <c r="E29" s="105"/>
      <c r="F29" s="105"/>
      <c r="G29" s="105"/>
      <c r="H29" s="105"/>
      <c r="I29" s="105"/>
      <c r="J29" s="105"/>
      <c r="K29" s="105"/>
      <c r="L29" s="105"/>
      <c r="M29" s="105"/>
      <c r="N29" s="105"/>
      <c r="O29" s="106"/>
      <c r="P29" s="125" t="s">
        <v>28</v>
      </c>
      <c r="Q29" s="125"/>
      <c r="R29" s="125"/>
      <c r="S29" s="125"/>
      <c r="T29" s="126"/>
      <c r="U29" s="127" t="s">
        <v>87</v>
      </c>
      <c r="V29" s="251"/>
      <c r="W29" s="251"/>
      <c r="X29" s="251"/>
      <c r="Y29" s="252"/>
    </row>
    <row r="30" spans="1:25" ht="10.5" customHeight="1">
      <c r="B30" s="107"/>
      <c r="C30" s="108"/>
      <c r="D30" s="108"/>
      <c r="E30" s="108"/>
      <c r="F30" s="108"/>
      <c r="G30" s="108"/>
      <c r="H30" s="108"/>
      <c r="I30" s="108"/>
      <c r="J30" s="108"/>
      <c r="K30" s="108"/>
      <c r="L30" s="108"/>
      <c r="M30" s="108"/>
      <c r="N30" s="108"/>
      <c r="O30" s="109"/>
      <c r="P30" s="128">
        <v>5</v>
      </c>
      <c r="Q30" s="130">
        <v>4</v>
      </c>
      <c r="R30" s="130">
        <v>3</v>
      </c>
      <c r="S30" s="130">
        <v>2</v>
      </c>
      <c r="T30" s="87">
        <v>1</v>
      </c>
      <c r="U30" s="266"/>
      <c r="V30" s="267"/>
      <c r="W30" s="267"/>
      <c r="X30" s="267"/>
      <c r="Y30" s="268"/>
    </row>
    <row r="31" spans="1:25" ht="15" customHeight="1" thickBot="1">
      <c r="A31" s="248"/>
      <c r="B31" s="110"/>
      <c r="C31" s="111"/>
      <c r="D31" s="111"/>
      <c r="E31" s="111"/>
      <c r="F31" s="111"/>
      <c r="G31" s="111"/>
      <c r="H31" s="111"/>
      <c r="I31" s="111"/>
      <c r="J31" s="111"/>
      <c r="K31" s="111"/>
      <c r="L31" s="111"/>
      <c r="M31" s="111"/>
      <c r="N31" s="111"/>
      <c r="O31" s="112"/>
      <c r="P31" s="129"/>
      <c r="Q31" s="131"/>
      <c r="R31" s="131"/>
      <c r="S31" s="131"/>
      <c r="T31" s="88"/>
      <c r="U31" s="98" t="s">
        <v>85</v>
      </c>
      <c r="V31" s="99"/>
      <c r="W31" s="99"/>
      <c r="X31" s="99"/>
      <c r="Y31" s="100"/>
    </row>
    <row r="32" spans="1:25" ht="22.5" customHeight="1">
      <c r="A32" s="248"/>
      <c r="B32" s="78" t="s">
        <v>43</v>
      </c>
      <c r="C32" s="132" t="s">
        <v>9</v>
      </c>
      <c r="D32" s="136" t="s">
        <v>125</v>
      </c>
      <c r="E32" s="137"/>
      <c r="F32" s="137"/>
      <c r="G32" s="137"/>
      <c r="H32" s="137"/>
      <c r="I32" s="137"/>
      <c r="J32" s="137"/>
      <c r="K32" s="137"/>
      <c r="L32" s="137"/>
      <c r="M32" s="137"/>
      <c r="N32" s="137"/>
      <c r="O32" s="137"/>
      <c r="P32" s="43"/>
      <c r="Q32" s="11"/>
      <c r="R32" s="11"/>
      <c r="S32" s="11"/>
      <c r="T32" s="8"/>
      <c r="U32" s="133" t="s">
        <v>25</v>
      </c>
      <c r="V32" s="134"/>
      <c r="W32" s="134"/>
      <c r="X32" s="134"/>
      <c r="Y32" s="135"/>
    </row>
    <row r="33" spans="1:26" ht="22.5" customHeight="1">
      <c r="A33" s="248"/>
      <c r="B33" s="256"/>
      <c r="C33" s="83"/>
      <c r="D33" s="84"/>
      <c r="E33" s="85"/>
      <c r="F33" s="85"/>
      <c r="G33" s="85"/>
      <c r="H33" s="85"/>
      <c r="I33" s="85"/>
      <c r="J33" s="85"/>
      <c r="K33" s="85"/>
      <c r="L33" s="85"/>
      <c r="M33" s="85"/>
      <c r="N33" s="85"/>
      <c r="O33" s="85"/>
      <c r="P33" s="44"/>
      <c r="Q33" s="12"/>
      <c r="R33" s="12"/>
      <c r="S33" s="12"/>
      <c r="T33" s="4"/>
      <c r="U33" s="92"/>
      <c r="V33" s="93"/>
      <c r="W33" s="93"/>
      <c r="X33" s="93"/>
      <c r="Y33" s="94"/>
    </row>
    <row r="34" spans="1:26" ht="22.5" customHeight="1">
      <c r="A34" s="248"/>
      <c r="B34" s="113" t="s">
        <v>44</v>
      </c>
      <c r="C34" s="114" t="s">
        <v>10</v>
      </c>
      <c r="D34" s="116" t="s">
        <v>50</v>
      </c>
      <c r="E34" s="117"/>
      <c r="F34" s="117"/>
      <c r="G34" s="117"/>
      <c r="H34" s="117"/>
      <c r="I34" s="117"/>
      <c r="J34" s="117"/>
      <c r="K34" s="117"/>
      <c r="L34" s="117"/>
      <c r="M34" s="117"/>
      <c r="N34" s="117"/>
      <c r="O34" s="117"/>
      <c r="P34" s="45"/>
      <c r="Q34" s="13"/>
      <c r="R34" s="13"/>
      <c r="S34" s="13"/>
      <c r="T34" s="10"/>
      <c r="U34" s="92"/>
      <c r="V34" s="93"/>
      <c r="W34" s="93"/>
      <c r="X34" s="93"/>
      <c r="Y34" s="94"/>
    </row>
    <row r="35" spans="1:26" ht="22.5" customHeight="1">
      <c r="A35" s="248"/>
      <c r="B35" s="113"/>
      <c r="C35" s="115"/>
      <c r="D35" s="118"/>
      <c r="E35" s="119"/>
      <c r="F35" s="119"/>
      <c r="G35" s="119"/>
      <c r="H35" s="119"/>
      <c r="I35" s="119"/>
      <c r="J35" s="119"/>
      <c r="K35" s="119"/>
      <c r="L35" s="119"/>
      <c r="M35" s="119"/>
      <c r="N35" s="119"/>
      <c r="O35" s="119"/>
      <c r="P35" s="46"/>
      <c r="Q35" s="14"/>
      <c r="R35" s="14"/>
      <c r="S35" s="14"/>
      <c r="T35" s="2"/>
      <c r="U35" s="92"/>
      <c r="V35" s="93"/>
      <c r="W35" s="93"/>
      <c r="X35" s="93"/>
      <c r="Y35" s="94"/>
    </row>
    <row r="36" spans="1:26" ht="22.5" customHeight="1">
      <c r="A36" s="248"/>
      <c r="B36" s="113"/>
      <c r="C36" s="114" t="s">
        <v>11</v>
      </c>
      <c r="D36" s="116" t="s">
        <v>51</v>
      </c>
      <c r="E36" s="269"/>
      <c r="F36" s="269"/>
      <c r="G36" s="269"/>
      <c r="H36" s="269"/>
      <c r="I36" s="269"/>
      <c r="J36" s="269"/>
      <c r="K36" s="269"/>
      <c r="L36" s="269"/>
      <c r="M36" s="269"/>
      <c r="N36" s="269"/>
      <c r="O36" s="270"/>
      <c r="P36" s="45"/>
      <c r="Q36" s="13"/>
      <c r="R36" s="13"/>
      <c r="S36" s="13"/>
      <c r="T36" s="10"/>
      <c r="U36" s="271"/>
      <c r="V36" s="272"/>
      <c r="W36" s="272"/>
      <c r="X36" s="272"/>
      <c r="Y36" s="273"/>
    </row>
    <row r="37" spans="1:26" ht="22.5" customHeight="1">
      <c r="A37" s="248"/>
      <c r="B37" s="113"/>
      <c r="C37" s="274"/>
      <c r="D37" s="275"/>
      <c r="E37" s="276"/>
      <c r="F37" s="276"/>
      <c r="G37" s="276"/>
      <c r="H37" s="276"/>
      <c r="I37" s="276"/>
      <c r="J37" s="276"/>
      <c r="K37" s="276"/>
      <c r="L37" s="276"/>
      <c r="M37" s="276"/>
      <c r="N37" s="276"/>
      <c r="O37" s="277"/>
      <c r="P37" s="46"/>
      <c r="Q37" s="14"/>
      <c r="R37" s="14"/>
      <c r="S37" s="14"/>
      <c r="T37" s="2"/>
      <c r="U37" s="86" t="str">
        <f>IF(COUNTA(P32:T32,P34:T34,P36:T36,P38:T38,P40:T40,P42:T42)=0,"平均値〔          〕",(COUNTA(P32,P34,P36,P38,P40,P42)*5+COUNTA(Q32,Q34,Q36,Q38,Q40,Q42)*4+COUNTA(R32,R34,R36,R38,R40,R42)*3+COUNTA(S32,S34,S36,S38,S40,S42)*2+COUNTA(T32,T34,T36,T38,T40,T42))/COUNTA(P32:T32,P34:T34,P36:T36,P38:T38,P40:T40,P42:T42))</f>
        <v>平均値〔          〕</v>
      </c>
      <c r="V37" s="259"/>
      <c r="W37" s="259"/>
      <c r="X37" s="259"/>
      <c r="Y37" s="260"/>
    </row>
    <row r="38" spans="1:26" ht="22.5" customHeight="1">
      <c r="A38" s="248"/>
      <c r="B38" s="113"/>
      <c r="C38" s="114" t="s">
        <v>53</v>
      </c>
      <c r="D38" s="116" t="s">
        <v>52</v>
      </c>
      <c r="E38" s="117"/>
      <c r="F38" s="117"/>
      <c r="G38" s="117"/>
      <c r="H38" s="117"/>
      <c r="I38" s="117"/>
      <c r="J38" s="117"/>
      <c r="K38" s="117"/>
      <c r="L38" s="117"/>
      <c r="M38" s="117"/>
      <c r="N38" s="117"/>
      <c r="O38" s="117"/>
      <c r="P38" s="45"/>
      <c r="Q38" s="13"/>
      <c r="R38" s="13"/>
      <c r="S38" s="13"/>
      <c r="T38" s="10"/>
      <c r="U38" s="89" t="s">
        <v>26</v>
      </c>
      <c r="V38" s="278"/>
      <c r="W38" s="278"/>
      <c r="X38" s="278"/>
      <c r="Y38" s="279"/>
    </row>
    <row r="39" spans="1:26" ht="22.5" customHeight="1">
      <c r="A39" s="248"/>
      <c r="B39" s="113"/>
      <c r="C39" s="115"/>
      <c r="D39" s="118"/>
      <c r="E39" s="119"/>
      <c r="F39" s="119"/>
      <c r="G39" s="119"/>
      <c r="H39" s="119"/>
      <c r="I39" s="119"/>
      <c r="J39" s="119"/>
      <c r="K39" s="119"/>
      <c r="L39" s="119"/>
      <c r="M39" s="119"/>
      <c r="N39" s="119"/>
      <c r="O39" s="119"/>
      <c r="P39" s="46"/>
      <c r="Q39" s="14"/>
      <c r="R39" s="14"/>
      <c r="S39" s="14"/>
      <c r="T39" s="2"/>
      <c r="U39" s="280"/>
      <c r="V39" s="281"/>
      <c r="W39" s="281"/>
      <c r="X39" s="281"/>
      <c r="Y39" s="282"/>
    </row>
    <row r="40" spans="1:26" ht="22.5" customHeight="1">
      <c r="A40" s="248"/>
      <c r="B40" s="113" t="s">
        <v>45</v>
      </c>
      <c r="C40" s="114" t="s">
        <v>54</v>
      </c>
      <c r="D40" s="116" t="s">
        <v>138</v>
      </c>
      <c r="E40" s="117"/>
      <c r="F40" s="117"/>
      <c r="G40" s="117"/>
      <c r="H40" s="117"/>
      <c r="I40" s="117"/>
      <c r="J40" s="117"/>
      <c r="K40" s="117"/>
      <c r="L40" s="117"/>
      <c r="M40" s="117"/>
      <c r="N40" s="117"/>
      <c r="O40" s="117"/>
      <c r="P40" s="45"/>
      <c r="Q40" s="13"/>
      <c r="R40" s="13"/>
      <c r="S40" s="13"/>
      <c r="T40" s="10"/>
      <c r="U40" s="280"/>
      <c r="V40" s="281"/>
      <c r="W40" s="281"/>
      <c r="X40" s="281"/>
      <c r="Y40" s="282"/>
    </row>
    <row r="41" spans="1:26" ht="22.5" customHeight="1">
      <c r="A41" s="248"/>
      <c r="B41" s="113"/>
      <c r="C41" s="115"/>
      <c r="D41" s="118"/>
      <c r="E41" s="119"/>
      <c r="F41" s="119"/>
      <c r="G41" s="119"/>
      <c r="H41" s="119"/>
      <c r="I41" s="119"/>
      <c r="J41" s="119"/>
      <c r="K41" s="119"/>
      <c r="L41" s="119"/>
      <c r="M41" s="119"/>
      <c r="N41" s="119"/>
      <c r="O41" s="119"/>
      <c r="P41" s="46"/>
      <c r="Q41" s="14"/>
      <c r="R41" s="14"/>
      <c r="S41" s="14"/>
      <c r="T41" s="2"/>
      <c r="U41" s="280"/>
      <c r="V41" s="281"/>
      <c r="W41" s="281"/>
      <c r="X41" s="281"/>
      <c r="Y41" s="282"/>
    </row>
    <row r="42" spans="1:26" ht="22.5" customHeight="1">
      <c r="A42" s="248"/>
      <c r="B42" s="120" t="s">
        <v>46</v>
      </c>
      <c r="C42" s="83" t="s">
        <v>55</v>
      </c>
      <c r="D42" s="84" t="s">
        <v>56</v>
      </c>
      <c r="E42" s="85"/>
      <c r="F42" s="85"/>
      <c r="G42" s="85"/>
      <c r="H42" s="85"/>
      <c r="I42" s="85"/>
      <c r="J42" s="85"/>
      <c r="K42" s="85"/>
      <c r="L42" s="85"/>
      <c r="M42" s="85"/>
      <c r="N42" s="85"/>
      <c r="O42" s="85"/>
      <c r="P42" s="48"/>
      <c r="Q42" s="15"/>
      <c r="R42" s="15"/>
      <c r="S42" s="15"/>
      <c r="T42" s="9"/>
      <c r="U42" s="271"/>
      <c r="V42" s="272"/>
      <c r="W42" s="272"/>
      <c r="X42" s="272"/>
      <c r="Y42" s="273"/>
    </row>
    <row r="43" spans="1:26" ht="22.5" customHeight="1" thickBot="1">
      <c r="A43" s="248"/>
      <c r="B43" s="261"/>
      <c r="C43" s="121"/>
      <c r="D43" s="122"/>
      <c r="E43" s="123"/>
      <c r="F43" s="123"/>
      <c r="G43" s="123"/>
      <c r="H43" s="123"/>
      <c r="I43" s="123"/>
      <c r="J43" s="123"/>
      <c r="K43" s="123"/>
      <c r="L43" s="123"/>
      <c r="M43" s="123"/>
      <c r="N43" s="123"/>
      <c r="O43" s="123"/>
      <c r="P43" s="49"/>
      <c r="Q43" s="16"/>
      <c r="R43" s="16"/>
      <c r="S43" s="16"/>
      <c r="T43" s="3"/>
      <c r="U43" s="77" t="str">
        <f>IF(COUNTA(P33:T33,P35:T35,P37:T37,P39:T39,P41:T41,P43:T43)=0,"平均値〔          〕",(COUNTA(P33,P35,P37,P39,P41,P43)*5+COUNTA(Q33,Q35,Q37,Q39,Q41,Q43)*4+COUNTA(R33,R35,R37,R39,R41,R43)*3+COUNTA(S33,S35,S37,S39,S41,S43)*2+COUNTA(T33,T35,T37,T39,T41,T43))/COUNTA(P33:T33,P35:T35,P37:T37,P39:T39,P41:T41,P43:T43))</f>
        <v>平均値〔          〕</v>
      </c>
      <c r="V43" s="262"/>
      <c r="W43" s="262"/>
      <c r="X43" s="262"/>
      <c r="Y43" s="263"/>
    </row>
    <row r="44" spans="1:26" ht="12" customHeight="1">
      <c r="A44" s="248"/>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row>
    <row r="45" spans="1:26" ht="4.5" customHeight="1">
      <c r="A45" s="248"/>
      <c r="B45" s="25"/>
      <c r="C45" s="5"/>
      <c r="D45" s="69"/>
      <c r="E45" s="69"/>
      <c r="F45" s="69"/>
      <c r="G45" s="69"/>
      <c r="H45" s="69"/>
      <c r="I45" s="69"/>
      <c r="J45" s="69"/>
      <c r="K45" s="69"/>
      <c r="L45" s="69"/>
      <c r="M45" s="69"/>
      <c r="N45" s="69"/>
      <c r="O45" s="69"/>
      <c r="P45" s="17"/>
      <c r="Q45" s="18"/>
      <c r="R45" s="18"/>
      <c r="S45" s="18"/>
      <c r="T45" s="18"/>
      <c r="U45" s="24"/>
      <c r="V45" s="265"/>
      <c r="W45" s="265"/>
      <c r="X45" s="265"/>
      <c r="Y45" s="265"/>
      <c r="Z45" s="248"/>
    </row>
    <row r="46" spans="1:26" ht="15" customHeight="1" thickBot="1">
      <c r="B46" s="101" t="s">
        <v>57</v>
      </c>
      <c r="C46" s="101"/>
      <c r="D46" s="101"/>
      <c r="E46" s="101"/>
      <c r="F46" s="101"/>
      <c r="G46" s="101"/>
      <c r="H46" s="101"/>
      <c r="I46" s="101"/>
      <c r="J46" s="250"/>
      <c r="K46" s="250"/>
      <c r="L46" s="250"/>
      <c r="M46" s="250"/>
      <c r="N46" s="250"/>
      <c r="O46" s="5"/>
      <c r="P46" s="102" t="s">
        <v>19</v>
      </c>
      <c r="Q46" s="103"/>
      <c r="R46" s="103"/>
      <c r="S46" s="103"/>
      <c r="T46" s="103"/>
      <c r="U46" s="103"/>
      <c r="V46" s="103"/>
      <c r="W46" s="103"/>
      <c r="X46" s="103"/>
      <c r="Y46" s="103"/>
    </row>
    <row r="47" spans="1:26" ht="12.75" customHeight="1">
      <c r="B47" s="104" t="s">
        <v>2</v>
      </c>
      <c r="C47" s="105"/>
      <c r="D47" s="105"/>
      <c r="E47" s="105"/>
      <c r="F47" s="105"/>
      <c r="G47" s="105"/>
      <c r="H47" s="105"/>
      <c r="I47" s="105"/>
      <c r="J47" s="105"/>
      <c r="K47" s="105"/>
      <c r="L47" s="105"/>
      <c r="M47" s="105"/>
      <c r="N47" s="105"/>
      <c r="O47" s="106"/>
      <c r="P47" s="125" t="s">
        <v>28</v>
      </c>
      <c r="Q47" s="125"/>
      <c r="R47" s="125"/>
      <c r="S47" s="125"/>
      <c r="T47" s="126"/>
      <c r="U47" s="127" t="s">
        <v>87</v>
      </c>
      <c r="V47" s="251"/>
      <c r="W47" s="251"/>
      <c r="X47" s="251"/>
      <c r="Y47" s="252"/>
    </row>
    <row r="48" spans="1:26" ht="10.5" customHeight="1">
      <c r="B48" s="107"/>
      <c r="C48" s="108"/>
      <c r="D48" s="108"/>
      <c r="E48" s="108"/>
      <c r="F48" s="108"/>
      <c r="G48" s="108"/>
      <c r="H48" s="108"/>
      <c r="I48" s="108"/>
      <c r="J48" s="108"/>
      <c r="K48" s="108"/>
      <c r="L48" s="108"/>
      <c r="M48" s="108"/>
      <c r="N48" s="108"/>
      <c r="O48" s="109"/>
      <c r="P48" s="128">
        <v>5</v>
      </c>
      <c r="Q48" s="130">
        <v>4</v>
      </c>
      <c r="R48" s="130">
        <v>3</v>
      </c>
      <c r="S48" s="130">
        <v>2</v>
      </c>
      <c r="T48" s="87">
        <v>1</v>
      </c>
      <c r="U48" s="266"/>
      <c r="V48" s="267"/>
      <c r="W48" s="267"/>
      <c r="X48" s="267"/>
      <c r="Y48" s="268"/>
    </row>
    <row r="49" spans="1:25" ht="15" customHeight="1" thickBot="1">
      <c r="A49" s="248"/>
      <c r="B49" s="110"/>
      <c r="C49" s="111"/>
      <c r="D49" s="111"/>
      <c r="E49" s="111"/>
      <c r="F49" s="111"/>
      <c r="G49" s="111"/>
      <c r="H49" s="111"/>
      <c r="I49" s="111"/>
      <c r="J49" s="111"/>
      <c r="K49" s="111"/>
      <c r="L49" s="111"/>
      <c r="M49" s="111"/>
      <c r="N49" s="111"/>
      <c r="O49" s="112"/>
      <c r="P49" s="129"/>
      <c r="Q49" s="131"/>
      <c r="R49" s="131"/>
      <c r="S49" s="131"/>
      <c r="T49" s="88"/>
      <c r="U49" s="98" t="s">
        <v>85</v>
      </c>
      <c r="V49" s="99"/>
      <c r="W49" s="99"/>
      <c r="X49" s="99"/>
      <c r="Y49" s="100"/>
    </row>
    <row r="50" spans="1:25" ht="18" customHeight="1">
      <c r="A50" s="248"/>
      <c r="B50" s="78" t="s">
        <v>43</v>
      </c>
      <c r="C50" s="132" t="s">
        <v>9</v>
      </c>
      <c r="D50" s="136" t="s">
        <v>58</v>
      </c>
      <c r="E50" s="137"/>
      <c r="F50" s="137"/>
      <c r="G50" s="137"/>
      <c r="H50" s="137"/>
      <c r="I50" s="137"/>
      <c r="J50" s="137"/>
      <c r="K50" s="137"/>
      <c r="L50" s="137"/>
      <c r="M50" s="137"/>
      <c r="N50" s="137"/>
      <c r="O50" s="137"/>
      <c r="P50" s="43"/>
      <c r="Q50" s="11"/>
      <c r="R50" s="11"/>
      <c r="S50" s="11"/>
      <c r="T50" s="8"/>
      <c r="U50" s="133" t="s">
        <v>25</v>
      </c>
      <c r="V50" s="134"/>
      <c r="W50" s="134"/>
      <c r="X50" s="134"/>
      <c r="Y50" s="135"/>
    </row>
    <row r="51" spans="1:25" ht="18" customHeight="1">
      <c r="A51" s="248"/>
      <c r="B51" s="256"/>
      <c r="C51" s="83"/>
      <c r="D51" s="84"/>
      <c r="E51" s="85"/>
      <c r="F51" s="85"/>
      <c r="G51" s="85"/>
      <c r="H51" s="85"/>
      <c r="I51" s="85"/>
      <c r="J51" s="85"/>
      <c r="K51" s="85"/>
      <c r="L51" s="85"/>
      <c r="M51" s="85"/>
      <c r="N51" s="85"/>
      <c r="O51" s="85"/>
      <c r="P51" s="44"/>
      <c r="Q51" s="12"/>
      <c r="R51" s="12"/>
      <c r="S51" s="12"/>
      <c r="T51" s="4"/>
      <c r="U51" s="92"/>
      <c r="V51" s="93"/>
      <c r="W51" s="93"/>
      <c r="X51" s="93"/>
      <c r="Y51" s="94"/>
    </row>
    <row r="52" spans="1:25" ht="18" customHeight="1">
      <c r="A52" s="248"/>
      <c r="B52" s="113" t="s">
        <v>44</v>
      </c>
      <c r="C52" s="114" t="s">
        <v>10</v>
      </c>
      <c r="D52" s="116" t="s">
        <v>59</v>
      </c>
      <c r="E52" s="117"/>
      <c r="F52" s="117"/>
      <c r="G52" s="117"/>
      <c r="H52" s="117"/>
      <c r="I52" s="117"/>
      <c r="J52" s="117"/>
      <c r="K52" s="117"/>
      <c r="L52" s="117"/>
      <c r="M52" s="117"/>
      <c r="N52" s="117"/>
      <c r="O52" s="117"/>
      <c r="P52" s="45"/>
      <c r="Q52" s="13"/>
      <c r="R52" s="13"/>
      <c r="S52" s="13"/>
      <c r="T52" s="10"/>
      <c r="U52" s="92"/>
      <c r="V52" s="93"/>
      <c r="W52" s="93"/>
      <c r="X52" s="93"/>
      <c r="Y52" s="94"/>
    </row>
    <row r="53" spans="1:25" ht="18" customHeight="1">
      <c r="A53" s="248"/>
      <c r="B53" s="113"/>
      <c r="C53" s="115"/>
      <c r="D53" s="118"/>
      <c r="E53" s="119"/>
      <c r="F53" s="119"/>
      <c r="G53" s="119"/>
      <c r="H53" s="119"/>
      <c r="I53" s="119"/>
      <c r="J53" s="119"/>
      <c r="K53" s="119"/>
      <c r="L53" s="119"/>
      <c r="M53" s="119"/>
      <c r="N53" s="119"/>
      <c r="O53" s="119"/>
      <c r="P53" s="46"/>
      <c r="Q53" s="14"/>
      <c r="R53" s="14"/>
      <c r="S53" s="14"/>
      <c r="T53" s="2"/>
      <c r="U53" s="95"/>
      <c r="V53" s="96"/>
      <c r="W53" s="96"/>
      <c r="X53" s="96"/>
      <c r="Y53" s="97"/>
    </row>
    <row r="54" spans="1:25" ht="18" customHeight="1">
      <c r="A54" s="248"/>
      <c r="B54" s="113"/>
      <c r="C54" s="83" t="s">
        <v>11</v>
      </c>
      <c r="D54" s="84" t="s">
        <v>60</v>
      </c>
      <c r="E54" s="85"/>
      <c r="F54" s="85"/>
      <c r="G54" s="85"/>
      <c r="H54" s="85"/>
      <c r="I54" s="85"/>
      <c r="J54" s="85"/>
      <c r="K54" s="85"/>
      <c r="L54" s="85"/>
      <c r="M54" s="85"/>
      <c r="N54" s="85"/>
      <c r="O54" s="85"/>
      <c r="P54" s="44"/>
      <c r="Q54" s="15"/>
      <c r="R54" s="15"/>
      <c r="S54" s="15"/>
      <c r="T54" s="9"/>
      <c r="U54" s="86" t="str">
        <f>IF(COUNTA(P50:T50,P52:T52,P54:T54,P56:T56,P58:T58)=0,"平均値〔          〕",(COUNTA(P50,P52,P54,P56,P58)*5+COUNTA(Q50,Q52,Q54,Q56,Q58)*4+COUNTA(R50,R52,R54,R56,R58)*3+COUNTA(S50,S52,S54,S56,S58)*2+COUNTA(T50,T52,T54,T56,T58))/COUNTA(P50:T50,P52:T52,P54:T54,P56:T56,P58:T58))</f>
        <v>平均値〔          〕</v>
      </c>
      <c r="V54" s="259"/>
      <c r="W54" s="259"/>
      <c r="X54" s="259"/>
      <c r="Y54" s="260"/>
    </row>
    <row r="55" spans="1:25" ht="18" customHeight="1">
      <c r="A55" s="248"/>
      <c r="B55" s="113"/>
      <c r="C55" s="83"/>
      <c r="D55" s="84"/>
      <c r="E55" s="85"/>
      <c r="F55" s="85"/>
      <c r="G55" s="85"/>
      <c r="H55" s="85"/>
      <c r="I55" s="85"/>
      <c r="J55" s="85"/>
      <c r="K55" s="85"/>
      <c r="L55" s="85"/>
      <c r="M55" s="85"/>
      <c r="N55" s="85"/>
      <c r="O55" s="85"/>
      <c r="P55" s="47"/>
      <c r="Q55" s="12"/>
      <c r="R55" s="12"/>
      <c r="S55" s="12"/>
      <c r="T55" s="4"/>
      <c r="U55" s="89" t="s">
        <v>26</v>
      </c>
      <c r="V55" s="90"/>
      <c r="W55" s="90"/>
      <c r="X55" s="90"/>
      <c r="Y55" s="91"/>
    </row>
    <row r="56" spans="1:25" ht="18" customHeight="1">
      <c r="A56" s="248"/>
      <c r="B56" s="113" t="s">
        <v>45</v>
      </c>
      <c r="C56" s="114" t="s">
        <v>29</v>
      </c>
      <c r="D56" s="116" t="s">
        <v>61</v>
      </c>
      <c r="E56" s="117"/>
      <c r="F56" s="117"/>
      <c r="G56" s="117"/>
      <c r="H56" s="117"/>
      <c r="I56" s="117"/>
      <c r="J56" s="117"/>
      <c r="K56" s="117"/>
      <c r="L56" s="117"/>
      <c r="M56" s="117"/>
      <c r="N56" s="117"/>
      <c r="O56" s="117"/>
      <c r="P56" s="45"/>
      <c r="Q56" s="13"/>
      <c r="R56" s="13"/>
      <c r="S56" s="13"/>
      <c r="T56" s="10"/>
      <c r="U56" s="92"/>
      <c r="V56" s="93"/>
      <c r="W56" s="93"/>
      <c r="X56" s="93"/>
      <c r="Y56" s="94"/>
    </row>
    <row r="57" spans="1:25" ht="18" customHeight="1">
      <c r="A57" s="248"/>
      <c r="B57" s="113"/>
      <c r="C57" s="115"/>
      <c r="D57" s="118"/>
      <c r="E57" s="119"/>
      <c r="F57" s="119"/>
      <c r="G57" s="119"/>
      <c r="H57" s="119"/>
      <c r="I57" s="119"/>
      <c r="J57" s="119"/>
      <c r="K57" s="119"/>
      <c r="L57" s="119"/>
      <c r="M57" s="119"/>
      <c r="N57" s="119"/>
      <c r="O57" s="119"/>
      <c r="P57" s="46"/>
      <c r="Q57" s="14"/>
      <c r="R57" s="14"/>
      <c r="S57" s="14"/>
      <c r="T57" s="2"/>
      <c r="U57" s="92"/>
      <c r="V57" s="93"/>
      <c r="W57" s="93"/>
      <c r="X57" s="93"/>
      <c r="Y57" s="94"/>
    </row>
    <row r="58" spans="1:25" ht="18" customHeight="1">
      <c r="A58" s="248"/>
      <c r="B58" s="120" t="s">
        <v>46</v>
      </c>
      <c r="C58" s="83" t="s">
        <v>12</v>
      </c>
      <c r="D58" s="84" t="s">
        <v>62</v>
      </c>
      <c r="E58" s="85"/>
      <c r="F58" s="85"/>
      <c r="G58" s="85"/>
      <c r="H58" s="85"/>
      <c r="I58" s="85"/>
      <c r="J58" s="85"/>
      <c r="K58" s="85"/>
      <c r="L58" s="85"/>
      <c r="M58" s="85"/>
      <c r="N58" s="85"/>
      <c r="O58" s="85"/>
      <c r="P58" s="48"/>
      <c r="Q58" s="15"/>
      <c r="R58" s="15"/>
      <c r="S58" s="15"/>
      <c r="T58" s="9"/>
      <c r="U58" s="95"/>
      <c r="V58" s="96"/>
      <c r="W58" s="96"/>
      <c r="X58" s="96"/>
      <c r="Y58" s="97"/>
    </row>
    <row r="59" spans="1:25" ht="18" customHeight="1" thickBot="1">
      <c r="A59" s="248"/>
      <c r="B59" s="261"/>
      <c r="C59" s="121"/>
      <c r="D59" s="122"/>
      <c r="E59" s="123"/>
      <c r="F59" s="123"/>
      <c r="G59" s="123"/>
      <c r="H59" s="123"/>
      <c r="I59" s="123"/>
      <c r="J59" s="123"/>
      <c r="K59" s="123"/>
      <c r="L59" s="123"/>
      <c r="M59" s="123"/>
      <c r="N59" s="123"/>
      <c r="O59" s="123"/>
      <c r="P59" s="49"/>
      <c r="Q59" s="16"/>
      <c r="R59" s="16"/>
      <c r="S59" s="16"/>
      <c r="T59" s="3"/>
      <c r="U59" s="77" t="str">
        <f>IF(COUNTA(P51:T51,P53:T53,P55:T55,P57:T57,P59:T59)=0,"平均値〔          〕",(COUNTA(P51,P53,P55,P57,P59)*5+COUNTA(Q51,Q53,Q55,Q57,Q59)*4+COUNTA(R51,R53,R55,R57,R59)*3+COUNTA(S51,S53,S55,S57,S59)*2+COUNTA(T51,T53,T55,T57,T59))/COUNTA(P51:T51,P53:T53,P55:T55,P57:T57,P59:T59))</f>
        <v>平均値〔          〕</v>
      </c>
      <c r="V59" s="262"/>
      <c r="W59" s="262"/>
      <c r="X59" s="262"/>
      <c r="Y59" s="263"/>
    </row>
    <row r="60" spans="1:25" ht="4.5" customHeight="1">
      <c r="A60" s="248"/>
      <c r="B60" s="6"/>
      <c r="C60" s="6"/>
      <c r="D60" s="6"/>
      <c r="E60" s="6"/>
      <c r="F60" s="249"/>
      <c r="G60" s="249"/>
      <c r="H60" s="249"/>
      <c r="I60" s="249"/>
      <c r="J60" s="249"/>
      <c r="K60" s="249"/>
      <c r="L60" s="249"/>
      <c r="M60" s="7"/>
      <c r="N60" s="7"/>
      <c r="O60" s="7"/>
      <c r="P60" s="7"/>
      <c r="Q60" s="7"/>
      <c r="R60" s="7"/>
      <c r="S60" s="7"/>
      <c r="T60" s="7"/>
      <c r="U60" s="7"/>
      <c r="V60" s="7"/>
      <c r="W60" s="7"/>
      <c r="X60" s="7"/>
      <c r="Y60" s="7"/>
    </row>
    <row r="61" spans="1:25" ht="15" customHeight="1" thickBot="1">
      <c r="B61" s="101" t="s">
        <v>94</v>
      </c>
      <c r="C61" s="101"/>
      <c r="D61" s="101"/>
      <c r="E61" s="101"/>
      <c r="F61" s="101"/>
      <c r="G61" s="101"/>
      <c r="H61" s="101"/>
      <c r="I61" s="101"/>
      <c r="J61" s="250"/>
      <c r="K61" s="250"/>
      <c r="L61" s="250"/>
      <c r="M61" s="250"/>
      <c r="N61" s="250"/>
      <c r="O61" s="5"/>
      <c r="P61" s="102" t="s">
        <v>19</v>
      </c>
      <c r="Q61" s="103"/>
      <c r="R61" s="103"/>
      <c r="S61" s="103"/>
      <c r="T61" s="103"/>
      <c r="U61" s="103"/>
      <c r="V61" s="103"/>
      <c r="W61" s="103"/>
      <c r="X61" s="103"/>
      <c r="Y61" s="103"/>
    </row>
    <row r="62" spans="1:25" ht="13.5" customHeight="1">
      <c r="B62" s="104" t="s">
        <v>2</v>
      </c>
      <c r="C62" s="105"/>
      <c r="D62" s="105"/>
      <c r="E62" s="105"/>
      <c r="F62" s="105"/>
      <c r="G62" s="105"/>
      <c r="H62" s="105"/>
      <c r="I62" s="105"/>
      <c r="J62" s="105"/>
      <c r="K62" s="105"/>
      <c r="L62" s="105"/>
      <c r="M62" s="105"/>
      <c r="N62" s="105"/>
      <c r="O62" s="106"/>
      <c r="P62" s="125" t="s">
        <v>28</v>
      </c>
      <c r="Q62" s="125"/>
      <c r="R62" s="125"/>
      <c r="S62" s="125"/>
      <c r="T62" s="126"/>
      <c r="U62" s="127" t="s">
        <v>87</v>
      </c>
      <c r="V62" s="251"/>
      <c r="W62" s="251"/>
      <c r="X62" s="251"/>
      <c r="Y62" s="252"/>
    </row>
    <row r="63" spans="1:25" ht="10.5" customHeight="1">
      <c r="B63" s="107"/>
      <c r="C63" s="108"/>
      <c r="D63" s="108"/>
      <c r="E63" s="108"/>
      <c r="F63" s="108"/>
      <c r="G63" s="108"/>
      <c r="H63" s="108"/>
      <c r="I63" s="108"/>
      <c r="J63" s="108"/>
      <c r="K63" s="108"/>
      <c r="L63" s="108"/>
      <c r="M63" s="108"/>
      <c r="N63" s="108"/>
      <c r="O63" s="109"/>
      <c r="P63" s="128">
        <v>5</v>
      </c>
      <c r="Q63" s="130">
        <v>4</v>
      </c>
      <c r="R63" s="130">
        <v>3</v>
      </c>
      <c r="S63" s="130">
        <v>2</v>
      </c>
      <c r="T63" s="87">
        <v>1</v>
      </c>
      <c r="U63" s="266"/>
      <c r="V63" s="267"/>
      <c r="W63" s="267"/>
      <c r="X63" s="267"/>
      <c r="Y63" s="268"/>
    </row>
    <row r="64" spans="1:25" ht="15" customHeight="1" thickBot="1">
      <c r="A64" s="248"/>
      <c r="B64" s="110"/>
      <c r="C64" s="111"/>
      <c r="D64" s="111"/>
      <c r="E64" s="111"/>
      <c r="F64" s="111"/>
      <c r="G64" s="111"/>
      <c r="H64" s="111"/>
      <c r="I64" s="111"/>
      <c r="J64" s="111"/>
      <c r="K64" s="111"/>
      <c r="L64" s="111"/>
      <c r="M64" s="111"/>
      <c r="N64" s="111"/>
      <c r="O64" s="112"/>
      <c r="P64" s="129"/>
      <c r="Q64" s="131"/>
      <c r="R64" s="131"/>
      <c r="S64" s="131"/>
      <c r="T64" s="88"/>
      <c r="U64" s="98" t="s">
        <v>85</v>
      </c>
      <c r="V64" s="99"/>
      <c r="W64" s="99"/>
      <c r="X64" s="99"/>
      <c r="Y64" s="100"/>
    </row>
    <row r="65" spans="1:25" ht="18" customHeight="1">
      <c r="A65" s="248"/>
      <c r="B65" s="78" t="s">
        <v>43</v>
      </c>
      <c r="C65" s="132" t="s">
        <v>9</v>
      </c>
      <c r="D65" s="136" t="s">
        <v>118</v>
      </c>
      <c r="E65" s="137"/>
      <c r="F65" s="137"/>
      <c r="G65" s="137"/>
      <c r="H65" s="137"/>
      <c r="I65" s="137"/>
      <c r="J65" s="137"/>
      <c r="K65" s="137"/>
      <c r="L65" s="137"/>
      <c r="M65" s="137"/>
      <c r="N65" s="137"/>
      <c r="O65" s="137"/>
      <c r="P65" s="43"/>
      <c r="Q65" s="11"/>
      <c r="R65" s="11"/>
      <c r="S65" s="11"/>
      <c r="T65" s="8"/>
      <c r="U65" s="133" t="s">
        <v>25</v>
      </c>
      <c r="V65" s="134"/>
      <c r="W65" s="134"/>
      <c r="X65" s="134"/>
      <c r="Y65" s="135"/>
    </row>
    <row r="66" spans="1:25" ht="18" customHeight="1">
      <c r="A66" s="248"/>
      <c r="B66" s="256"/>
      <c r="C66" s="83"/>
      <c r="D66" s="84"/>
      <c r="E66" s="85"/>
      <c r="F66" s="85"/>
      <c r="G66" s="85"/>
      <c r="H66" s="85"/>
      <c r="I66" s="85"/>
      <c r="J66" s="85"/>
      <c r="K66" s="85"/>
      <c r="L66" s="85"/>
      <c r="M66" s="85"/>
      <c r="N66" s="85"/>
      <c r="O66" s="85"/>
      <c r="P66" s="44"/>
      <c r="Q66" s="12"/>
      <c r="R66" s="12"/>
      <c r="S66" s="12"/>
      <c r="T66" s="4"/>
      <c r="U66" s="92"/>
      <c r="V66" s="93"/>
      <c r="W66" s="93"/>
      <c r="X66" s="93"/>
      <c r="Y66" s="94"/>
    </row>
    <row r="67" spans="1:25" ht="18" customHeight="1">
      <c r="A67" s="248"/>
      <c r="B67" s="113" t="s">
        <v>44</v>
      </c>
      <c r="C67" s="114" t="s">
        <v>10</v>
      </c>
      <c r="D67" s="116" t="s">
        <v>63</v>
      </c>
      <c r="E67" s="117"/>
      <c r="F67" s="117"/>
      <c r="G67" s="117"/>
      <c r="H67" s="117"/>
      <c r="I67" s="117"/>
      <c r="J67" s="117"/>
      <c r="K67" s="117"/>
      <c r="L67" s="117"/>
      <c r="M67" s="117"/>
      <c r="N67" s="117"/>
      <c r="O67" s="117"/>
      <c r="P67" s="45"/>
      <c r="Q67" s="13"/>
      <c r="R67" s="13"/>
      <c r="S67" s="13"/>
      <c r="T67" s="10"/>
      <c r="U67" s="92"/>
      <c r="V67" s="93"/>
      <c r="W67" s="93"/>
      <c r="X67" s="93"/>
      <c r="Y67" s="94"/>
    </row>
    <row r="68" spans="1:25" ht="18" customHeight="1">
      <c r="A68" s="248"/>
      <c r="B68" s="113"/>
      <c r="C68" s="115"/>
      <c r="D68" s="118"/>
      <c r="E68" s="119"/>
      <c r="F68" s="119"/>
      <c r="G68" s="119"/>
      <c r="H68" s="119"/>
      <c r="I68" s="119"/>
      <c r="J68" s="119"/>
      <c r="K68" s="119"/>
      <c r="L68" s="119"/>
      <c r="M68" s="119"/>
      <c r="N68" s="119"/>
      <c r="O68" s="119"/>
      <c r="P68" s="46"/>
      <c r="Q68" s="14"/>
      <c r="R68" s="14"/>
      <c r="S68" s="14"/>
      <c r="T68" s="2"/>
      <c r="U68" s="95"/>
      <c r="V68" s="96"/>
      <c r="W68" s="96"/>
      <c r="X68" s="96"/>
      <c r="Y68" s="97"/>
    </row>
    <row r="69" spans="1:25" ht="18" customHeight="1">
      <c r="A69" s="248"/>
      <c r="B69" s="113"/>
      <c r="C69" s="83" t="s">
        <v>11</v>
      </c>
      <c r="D69" s="84" t="s">
        <v>64</v>
      </c>
      <c r="E69" s="85"/>
      <c r="F69" s="85"/>
      <c r="G69" s="85"/>
      <c r="H69" s="85"/>
      <c r="I69" s="85"/>
      <c r="J69" s="85"/>
      <c r="K69" s="85"/>
      <c r="L69" s="85"/>
      <c r="M69" s="85"/>
      <c r="N69" s="85"/>
      <c r="O69" s="85"/>
      <c r="P69" s="44"/>
      <c r="Q69" s="15"/>
      <c r="R69" s="15"/>
      <c r="S69" s="15"/>
      <c r="T69" s="9"/>
      <c r="U69" s="86" t="str">
        <f>IF(COUNTA(P65:T65,P67:T67,P69:T69,P71:T71,P73:T73)=0,"平均値〔          〕",(COUNTA(P65,P67,P69,P71,P73)*5+COUNTA(Q65,Q67,Q69,Q71,Q73)*4+COUNTA(R65,R67,R69,R71,R73)*3+COUNTA(S65,S67,S69,S71,S73)*2+COUNTA(T65,T67,T69,T71,T73))/COUNTA(P65:T65,P67:T67,P69:T69,P71:T71,P73:T73))</f>
        <v>平均値〔          〕</v>
      </c>
      <c r="V69" s="259"/>
      <c r="W69" s="259"/>
      <c r="X69" s="259"/>
      <c r="Y69" s="260"/>
    </row>
    <row r="70" spans="1:25" ht="18" customHeight="1">
      <c r="A70" s="248"/>
      <c r="B70" s="113"/>
      <c r="C70" s="83"/>
      <c r="D70" s="84"/>
      <c r="E70" s="85"/>
      <c r="F70" s="85"/>
      <c r="G70" s="85"/>
      <c r="H70" s="85"/>
      <c r="I70" s="85"/>
      <c r="J70" s="85"/>
      <c r="K70" s="85"/>
      <c r="L70" s="85"/>
      <c r="M70" s="85"/>
      <c r="N70" s="85"/>
      <c r="O70" s="85"/>
      <c r="P70" s="47"/>
      <c r="Q70" s="12"/>
      <c r="R70" s="12"/>
      <c r="S70" s="12"/>
      <c r="T70" s="4"/>
      <c r="U70" s="89" t="s">
        <v>26</v>
      </c>
      <c r="V70" s="90"/>
      <c r="W70" s="90"/>
      <c r="X70" s="90"/>
      <c r="Y70" s="91"/>
    </row>
    <row r="71" spans="1:25" ht="18" customHeight="1">
      <c r="A71" s="248"/>
      <c r="B71" s="113" t="s">
        <v>45</v>
      </c>
      <c r="C71" s="114" t="s">
        <v>29</v>
      </c>
      <c r="D71" s="116" t="s">
        <v>115</v>
      </c>
      <c r="E71" s="117"/>
      <c r="F71" s="117"/>
      <c r="G71" s="117"/>
      <c r="H71" s="117"/>
      <c r="I71" s="117"/>
      <c r="J71" s="117"/>
      <c r="K71" s="117"/>
      <c r="L71" s="117"/>
      <c r="M71" s="117"/>
      <c r="N71" s="117"/>
      <c r="O71" s="117"/>
      <c r="P71" s="45"/>
      <c r="Q71" s="13"/>
      <c r="R71" s="13"/>
      <c r="S71" s="13"/>
      <c r="T71" s="10"/>
      <c r="U71" s="92"/>
      <c r="V71" s="93"/>
      <c r="W71" s="93"/>
      <c r="X71" s="93"/>
      <c r="Y71" s="94"/>
    </row>
    <row r="72" spans="1:25" ht="18" customHeight="1">
      <c r="A72" s="248"/>
      <c r="B72" s="113"/>
      <c r="C72" s="115"/>
      <c r="D72" s="118"/>
      <c r="E72" s="119"/>
      <c r="F72" s="119"/>
      <c r="G72" s="119"/>
      <c r="H72" s="119"/>
      <c r="I72" s="119"/>
      <c r="J72" s="119"/>
      <c r="K72" s="119"/>
      <c r="L72" s="119"/>
      <c r="M72" s="119"/>
      <c r="N72" s="119"/>
      <c r="O72" s="119"/>
      <c r="P72" s="46"/>
      <c r="Q72" s="14"/>
      <c r="R72" s="14"/>
      <c r="S72" s="14"/>
      <c r="T72" s="2"/>
      <c r="U72" s="92"/>
      <c r="V72" s="93"/>
      <c r="W72" s="93"/>
      <c r="X72" s="93"/>
      <c r="Y72" s="94"/>
    </row>
    <row r="73" spans="1:25" ht="18" customHeight="1">
      <c r="A73" s="248"/>
      <c r="B73" s="120" t="s">
        <v>46</v>
      </c>
      <c r="C73" s="83" t="s">
        <v>12</v>
      </c>
      <c r="D73" s="84" t="s">
        <v>95</v>
      </c>
      <c r="E73" s="85"/>
      <c r="F73" s="85"/>
      <c r="G73" s="85"/>
      <c r="H73" s="85"/>
      <c r="I73" s="85"/>
      <c r="J73" s="85"/>
      <c r="K73" s="85"/>
      <c r="L73" s="85"/>
      <c r="M73" s="85"/>
      <c r="N73" s="85"/>
      <c r="O73" s="85"/>
      <c r="P73" s="48"/>
      <c r="Q73" s="15"/>
      <c r="R73" s="15"/>
      <c r="S73" s="15"/>
      <c r="T73" s="9"/>
      <c r="U73" s="95"/>
      <c r="V73" s="96"/>
      <c r="W73" s="96"/>
      <c r="X73" s="96"/>
      <c r="Y73" s="97"/>
    </row>
    <row r="74" spans="1:25" ht="18" customHeight="1" thickBot="1">
      <c r="A74" s="248"/>
      <c r="B74" s="261"/>
      <c r="C74" s="121"/>
      <c r="D74" s="122"/>
      <c r="E74" s="123"/>
      <c r="F74" s="123"/>
      <c r="G74" s="123"/>
      <c r="H74" s="123"/>
      <c r="I74" s="123"/>
      <c r="J74" s="123"/>
      <c r="K74" s="123"/>
      <c r="L74" s="123"/>
      <c r="M74" s="123"/>
      <c r="N74" s="123"/>
      <c r="O74" s="123"/>
      <c r="P74" s="49"/>
      <c r="Q74" s="16"/>
      <c r="R74" s="16"/>
      <c r="S74" s="16"/>
      <c r="T74" s="3"/>
      <c r="U74" s="77" t="str">
        <f>IF(COUNTA(P66:T66,P68:T68,P70:T70,P72:T72,P74:T74)=0,"平均値〔          〕",(COUNTA(P66,P68,P70,P72,P74)*5+COUNTA(Q66,Q68,Q70,Q72,Q74)*4+COUNTA(R66,R68,R70,R72,R74)*3+COUNTA(S66,S68,S70,S72,S74)*2+COUNTA(T66,T68,T70,T72,T74))/COUNTA(P66:T66,P68:T68,P70:T70,P72:T72,P74:T74))</f>
        <v>平均値〔          〕</v>
      </c>
      <c r="V74" s="262"/>
      <c r="W74" s="262"/>
      <c r="X74" s="262"/>
      <c r="Y74" s="263"/>
    </row>
    <row r="75" spans="1:25" ht="4.5" customHeight="1">
      <c r="A75" s="248"/>
      <c r="B75" s="264"/>
      <c r="C75" s="5"/>
      <c r="D75" s="69"/>
      <c r="E75" s="69"/>
      <c r="F75" s="69"/>
      <c r="G75" s="69"/>
      <c r="H75" s="69"/>
      <c r="I75" s="69"/>
      <c r="J75" s="69"/>
      <c r="K75" s="69"/>
      <c r="L75" s="69"/>
      <c r="M75" s="69"/>
      <c r="N75" s="69"/>
      <c r="O75" s="69"/>
      <c r="P75" s="17"/>
      <c r="Q75" s="5"/>
      <c r="R75" s="5"/>
      <c r="S75" s="5"/>
      <c r="T75" s="5"/>
      <c r="U75" s="24"/>
      <c r="V75" s="265"/>
      <c r="W75" s="265"/>
      <c r="X75" s="265"/>
      <c r="Y75" s="265"/>
    </row>
    <row r="76" spans="1:25" ht="15" customHeight="1" thickBot="1">
      <c r="B76" s="101" t="s">
        <v>65</v>
      </c>
      <c r="C76" s="101"/>
      <c r="D76" s="101"/>
      <c r="E76" s="101"/>
      <c r="F76" s="101"/>
      <c r="G76" s="101"/>
      <c r="H76" s="101"/>
      <c r="I76" s="101"/>
      <c r="J76" s="250"/>
      <c r="K76" s="250"/>
      <c r="L76" s="250"/>
      <c r="M76" s="250"/>
      <c r="N76" s="250"/>
      <c r="O76" s="5"/>
      <c r="P76" s="102" t="s">
        <v>19</v>
      </c>
      <c r="Q76" s="103"/>
      <c r="R76" s="103"/>
      <c r="S76" s="103"/>
      <c r="T76" s="103"/>
      <c r="U76" s="103"/>
      <c r="V76" s="103"/>
      <c r="W76" s="103"/>
      <c r="X76" s="103"/>
      <c r="Y76" s="103"/>
    </row>
    <row r="77" spans="1:25" ht="13.5" customHeight="1">
      <c r="B77" s="104" t="s">
        <v>2</v>
      </c>
      <c r="C77" s="105"/>
      <c r="D77" s="105"/>
      <c r="E77" s="105"/>
      <c r="F77" s="105"/>
      <c r="G77" s="105"/>
      <c r="H77" s="105"/>
      <c r="I77" s="105"/>
      <c r="J77" s="105"/>
      <c r="K77" s="105"/>
      <c r="L77" s="105"/>
      <c r="M77" s="105"/>
      <c r="N77" s="105"/>
      <c r="O77" s="106"/>
      <c r="P77" s="125" t="s">
        <v>28</v>
      </c>
      <c r="Q77" s="125"/>
      <c r="R77" s="125"/>
      <c r="S77" s="125"/>
      <c r="T77" s="126"/>
      <c r="U77" s="127" t="s">
        <v>87</v>
      </c>
      <c r="V77" s="251"/>
      <c r="W77" s="251"/>
      <c r="X77" s="251"/>
      <c r="Y77" s="252"/>
    </row>
    <row r="78" spans="1:25" ht="10.5" customHeight="1">
      <c r="B78" s="107"/>
      <c r="C78" s="108"/>
      <c r="D78" s="108"/>
      <c r="E78" s="108"/>
      <c r="F78" s="108"/>
      <c r="G78" s="108"/>
      <c r="H78" s="108"/>
      <c r="I78" s="108"/>
      <c r="J78" s="108"/>
      <c r="K78" s="108"/>
      <c r="L78" s="108"/>
      <c r="M78" s="108"/>
      <c r="N78" s="108"/>
      <c r="O78" s="109"/>
      <c r="P78" s="128">
        <v>5</v>
      </c>
      <c r="Q78" s="130">
        <v>4</v>
      </c>
      <c r="R78" s="130">
        <v>3</v>
      </c>
      <c r="S78" s="130">
        <v>2</v>
      </c>
      <c r="T78" s="87">
        <v>1</v>
      </c>
      <c r="U78" s="266"/>
      <c r="V78" s="267"/>
      <c r="W78" s="267"/>
      <c r="X78" s="267"/>
      <c r="Y78" s="268"/>
    </row>
    <row r="79" spans="1:25" ht="15" customHeight="1" thickBot="1">
      <c r="A79" s="248"/>
      <c r="B79" s="110"/>
      <c r="C79" s="111"/>
      <c r="D79" s="111"/>
      <c r="E79" s="111"/>
      <c r="F79" s="111"/>
      <c r="G79" s="111"/>
      <c r="H79" s="111"/>
      <c r="I79" s="111"/>
      <c r="J79" s="111"/>
      <c r="K79" s="111"/>
      <c r="L79" s="111"/>
      <c r="M79" s="111"/>
      <c r="N79" s="111"/>
      <c r="O79" s="112"/>
      <c r="P79" s="129"/>
      <c r="Q79" s="131"/>
      <c r="R79" s="131"/>
      <c r="S79" s="131"/>
      <c r="T79" s="88"/>
      <c r="U79" s="98" t="s">
        <v>85</v>
      </c>
      <c r="V79" s="99"/>
      <c r="W79" s="99"/>
      <c r="X79" s="99"/>
      <c r="Y79" s="100"/>
    </row>
    <row r="80" spans="1:25" ht="18" customHeight="1">
      <c r="A80" s="248"/>
      <c r="B80" s="78" t="s">
        <v>43</v>
      </c>
      <c r="C80" s="132" t="s">
        <v>9</v>
      </c>
      <c r="D80" s="136" t="s">
        <v>66</v>
      </c>
      <c r="E80" s="137"/>
      <c r="F80" s="137"/>
      <c r="G80" s="137"/>
      <c r="H80" s="137"/>
      <c r="I80" s="137"/>
      <c r="J80" s="137"/>
      <c r="K80" s="137"/>
      <c r="L80" s="137"/>
      <c r="M80" s="137"/>
      <c r="N80" s="137"/>
      <c r="O80" s="137"/>
      <c r="P80" s="43"/>
      <c r="Q80" s="11"/>
      <c r="R80" s="11"/>
      <c r="S80" s="11"/>
      <c r="T80" s="8"/>
      <c r="U80" s="133" t="s">
        <v>25</v>
      </c>
      <c r="V80" s="134"/>
      <c r="W80" s="134"/>
      <c r="X80" s="134"/>
      <c r="Y80" s="135"/>
    </row>
    <row r="81" spans="1:25" ht="18" customHeight="1">
      <c r="A81" s="248"/>
      <c r="B81" s="256"/>
      <c r="C81" s="83"/>
      <c r="D81" s="84"/>
      <c r="E81" s="85"/>
      <c r="F81" s="85"/>
      <c r="G81" s="85"/>
      <c r="H81" s="85"/>
      <c r="I81" s="85"/>
      <c r="J81" s="85"/>
      <c r="K81" s="85"/>
      <c r="L81" s="85"/>
      <c r="M81" s="85"/>
      <c r="N81" s="85"/>
      <c r="O81" s="85"/>
      <c r="P81" s="44"/>
      <c r="Q81" s="12"/>
      <c r="R81" s="12"/>
      <c r="S81" s="12"/>
      <c r="T81" s="4"/>
      <c r="U81" s="92"/>
      <c r="V81" s="93"/>
      <c r="W81" s="93"/>
      <c r="X81" s="93"/>
      <c r="Y81" s="94"/>
    </row>
    <row r="82" spans="1:25" ht="18" customHeight="1">
      <c r="A82" s="248"/>
      <c r="B82" s="113" t="s">
        <v>44</v>
      </c>
      <c r="C82" s="114" t="s">
        <v>10</v>
      </c>
      <c r="D82" s="116" t="s">
        <v>67</v>
      </c>
      <c r="E82" s="117"/>
      <c r="F82" s="117"/>
      <c r="G82" s="117"/>
      <c r="H82" s="117"/>
      <c r="I82" s="117"/>
      <c r="J82" s="117"/>
      <c r="K82" s="117"/>
      <c r="L82" s="117"/>
      <c r="M82" s="117"/>
      <c r="N82" s="117"/>
      <c r="O82" s="117"/>
      <c r="P82" s="45"/>
      <c r="Q82" s="13"/>
      <c r="R82" s="13"/>
      <c r="S82" s="13"/>
      <c r="T82" s="10"/>
      <c r="U82" s="92"/>
      <c r="V82" s="93"/>
      <c r="W82" s="93"/>
      <c r="X82" s="93"/>
      <c r="Y82" s="94"/>
    </row>
    <row r="83" spans="1:25" ht="18" customHeight="1">
      <c r="A83" s="248"/>
      <c r="B83" s="113"/>
      <c r="C83" s="115"/>
      <c r="D83" s="118"/>
      <c r="E83" s="119"/>
      <c r="F83" s="119"/>
      <c r="G83" s="119"/>
      <c r="H83" s="119"/>
      <c r="I83" s="119"/>
      <c r="J83" s="119"/>
      <c r="K83" s="119"/>
      <c r="L83" s="119"/>
      <c r="M83" s="119"/>
      <c r="N83" s="119"/>
      <c r="O83" s="119"/>
      <c r="P83" s="46"/>
      <c r="Q83" s="14"/>
      <c r="R83" s="14"/>
      <c r="S83" s="14"/>
      <c r="T83" s="2"/>
      <c r="U83" s="95"/>
      <c r="V83" s="96"/>
      <c r="W83" s="96"/>
      <c r="X83" s="96"/>
      <c r="Y83" s="97"/>
    </row>
    <row r="84" spans="1:25" ht="18" customHeight="1">
      <c r="A84" s="248"/>
      <c r="B84" s="113"/>
      <c r="C84" s="83" t="s">
        <v>11</v>
      </c>
      <c r="D84" s="84" t="s">
        <v>68</v>
      </c>
      <c r="E84" s="85"/>
      <c r="F84" s="85"/>
      <c r="G84" s="85"/>
      <c r="H84" s="85"/>
      <c r="I84" s="85"/>
      <c r="J84" s="85"/>
      <c r="K84" s="85"/>
      <c r="L84" s="85"/>
      <c r="M84" s="85"/>
      <c r="N84" s="85"/>
      <c r="O84" s="85"/>
      <c r="P84" s="44"/>
      <c r="Q84" s="15"/>
      <c r="R84" s="15"/>
      <c r="S84" s="15"/>
      <c r="T84" s="9"/>
      <c r="U84" s="86" t="str">
        <f>IF(COUNTA(P80:T80,P82:T82,P84:T84,P86:T86,P88:T88)=0,"平均値〔          〕",(COUNTA(P80,P82,P84,P86,P88)*5+COUNTA(Q80,Q82,Q84,Q86,Q88)*4+COUNTA(R80,R82,R84,R86,R88)*3+COUNTA(S80,S82,S84,S86,S88)*2+COUNTA(T80,T82,T84,T86,T88))/COUNTA(P80:T80,P82:T82,P84:T84,P86:T86,P88:T88))</f>
        <v>平均値〔          〕</v>
      </c>
      <c r="V84" s="259"/>
      <c r="W84" s="259"/>
      <c r="X84" s="259"/>
      <c r="Y84" s="260"/>
    </row>
    <row r="85" spans="1:25" ht="18" customHeight="1">
      <c r="A85" s="248"/>
      <c r="B85" s="113"/>
      <c r="C85" s="83"/>
      <c r="D85" s="84"/>
      <c r="E85" s="85"/>
      <c r="F85" s="85"/>
      <c r="G85" s="85"/>
      <c r="H85" s="85"/>
      <c r="I85" s="85"/>
      <c r="J85" s="85"/>
      <c r="K85" s="85"/>
      <c r="L85" s="85"/>
      <c r="M85" s="85"/>
      <c r="N85" s="85"/>
      <c r="O85" s="85"/>
      <c r="P85" s="47"/>
      <c r="Q85" s="12"/>
      <c r="R85" s="12"/>
      <c r="S85" s="12"/>
      <c r="T85" s="4"/>
      <c r="U85" s="89" t="s">
        <v>26</v>
      </c>
      <c r="V85" s="90"/>
      <c r="W85" s="90"/>
      <c r="X85" s="90"/>
      <c r="Y85" s="91"/>
    </row>
    <row r="86" spans="1:25" ht="18" customHeight="1">
      <c r="A86" s="248"/>
      <c r="B86" s="113" t="s">
        <v>45</v>
      </c>
      <c r="C86" s="114" t="s">
        <v>29</v>
      </c>
      <c r="D86" s="116" t="s">
        <v>69</v>
      </c>
      <c r="E86" s="117"/>
      <c r="F86" s="117"/>
      <c r="G86" s="117"/>
      <c r="H86" s="117"/>
      <c r="I86" s="117"/>
      <c r="J86" s="117"/>
      <c r="K86" s="117"/>
      <c r="L86" s="117"/>
      <c r="M86" s="117"/>
      <c r="N86" s="117"/>
      <c r="O86" s="117"/>
      <c r="P86" s="45"/>
      <c r="Q86" s="13"/>
      <c r="R86" s="13"/>
      <c r="S86" s="13"/>
      <c r="T86" s="10"/>
      <c r="U86" s="92"/>
      <c r="V86" s="93"/>
      <c r="W86" s="93"/>
      <c r="X86" s="93"/>
      <c r="Y86" s="94"/>
    </row>
    <row r="87" spans="1:25" ht="18" customHeight="1">
      <c r="A87" s="248"/>
      <c r="B87" s="113"/>
      <c r="C87" s="115"/>
      <c r="D87" s="118"/>
      <c r="E87" s="119"/>
      <c r="F87" s="119"/>
      <c r="G87" s="119"/>
      <c r="H87" s="119"/>
      <c r="I87" s="119"/>
      <c r="J87" s="119"/>
      <c r="K87" s="119"/>
      <c r="L87" s="119"/>
      <c r="M87" s="119"/>
      <c r="N87" s="119"/>
      <c r="O87" s="119"/>
      <c r="P87" s="46"/>
      <c r="Q87" s="14"/>
      <c r="R87" s="14"/>
      <c r="S87" s="14"/>
      <c r="T87" s="2"/>
      <c r="U87" s="92"/>
      <c r="V87" s="93"/>
      <c r="W87" s="93"/>
      <c r="X87" s="93"/>
      <c r="Y87" s="94"/>
    </row>
    <row r="88" spans="1:25" ht="18" customHeight="1">
      <c r="A88" s="248"/>
      <c r="B88" s="120" t="s">
        <v>46</v>
      </c>
      <c r="C88" s="83" t="s">
        <v>12</v>
      </c>
      <c r="D88" s="84" t="s">
        <v>70</v>
      </c>
      <c r="E88" s="85"/>
      <c r="F88" s="85"/>
      <c r="G88" s="85"/>
      <c r="H88" s="85"/>
      <c r="I88" s="85"/>
      <c r="J88" s="85"/>
      <c r="K88" s="85"/>
      <c r="L88" s="85"/>
      <c r="M88" s="85"/>
      <c r="N88" s="85"/>
      <c r="O88" s="85"/>
      <c r="P88" s="48"/>
      <c r="Q88" s="15"/>
      <c r="R88" s="15"/>
      <c r="S88" s="15"/>
      <c r="T88" s="9"/>
      <c r="U88" s="95"/>
      <c r="V88" s="96"/>
      <c r="W88" s="96"/>
      <c r="X88" s="96"/>
      <c r="Y88" s="97"/>
    </row>
    <row r="89" spans="1:25" ht="18" customHeight="1" thickBot="1">
      <c r="A89" s="248"/>
      <c r="B89" s="261"/>
      <c r="C89" s="121"/>
      <c r="D89" s="122"/>
      <c r="E89" s="123"/>
      <c r="F89" s="123"/>
      <c r="G89" s="123"/>
      <c r="H89" s="123"/>
      <c r="I89" s="123"/>
      <c r="J89" s="123"/>
      <c r="K89" s="123"/>
      <c r="L89" s="123"/>
      <c r="M89" s="123"/>
      <c r="N89" s="123"/>
      <c r="O89" s="123"/>
      <c r="P89" s="49"/>
      <c r="Q89" s="16"/>
      <c r="R89" s="16"/>
      <c r="S89" s="16"/>
      <c r="T89" s="3"/>
      <c r="U89" s="77" t="str">
        <f>IF(COUNTA(P81:T81,P83:T83,P85:T85,P87:T87,P89:T89)=0,"平均値〔          〕",(COUNTA(P81,P83,P85,P87,P89)*5+COUNTA(Q81,Q83,Q85,Q87,Q89)*4+COUNTA(R81,R83,R85,R87,R89)*3+COUNTA(S81,S83,S85,S87,S89)*2+COUNTA(T81,T83,T85,T87,T89))/COUNTA(P81:T81,P83:T83,P85:T85,P87:T87,P89:T89))</f>
        <v>平均値〔          〕</v>
      </c>
      <c r="V89" s="262"/>
      <c r="W89" s="262"/>
      <c r="X89" s="262"/>
      <c r="Y89" s="263"/>
    </row>
    <row r="90" spans="1:25" ht="7.5" customHeight="1">
      <c r="A90" s="248"/>
      <c r="B90" s="264"/>
      <c r="C90" s="5"/>
      <c r="D90" s="69"/>
      <c r="E90" s="69"/>
      <c r="F90" s="69"/>
      <c r="G90" s="69"/>
      <c r="H90" s="69"/>
      <c r="I90" s="69"/>
      <c r="J90" s="69"/>
      <c r="K90" s="69"/>
      <c r="L90" s="69"/>
      <c r="M90" s="69"/>
      <c r="N90" s="69"/>
      <c r="O90" s="69"/>
      <c r="P90" s="17"/>
      <c r="Q90" s="5"/>
      <c r="R90" s="5"/>
      <c r="S90" s="5"/>
      <c r="T90" s="5"/>
      <c r="U90" s="24"/>
      <c r="V90" s="265"/>
      <c r="W90" s="265"/>
      <c r="X90" s="265"/>
      <c r="Y90" s="265"/>
    </row>
    <row r="91" spans="1:25" ht="15" customHeight="1" thickBot="1">
      <c r="B91" s="141" t="s">
        <v>88</v>
      </c>
      <c r="C91" s="141"/>
      <c r="D91" s="141"/>
      <c r="E91" s="141"/>
      <c r="F91" s="141"/>
      <c r="G91" s="141"/>
      <c r="H91" s="141"/>
      <c r="I91" s="141"/>
      <c r="J91" s="141"/>
      <c r="K91" s="141"/>
      <c r="L91" s="141"/>
      <c r="M91" s="5"/>
      <c r="N91" s="5"/>
      <c r="O91" s="5"/>
      <c r="P91" s="102" t="s">
        <v>19</v>
      </c>
      <c r="Q91" s="103"/>
      <c r="R91" s="103"/>
      <c r="S91" s="103"/>
      <c r="T91" s="103"/>
      <c r="U91" s="103"/>
      <c r="V91" s="103"/>
      <c r="W91" s="103"/>
      <c r="X91" s="103"/>
      <c r="Y91" s="103"/>
    </row>
    <row r="92" spans="1:25" ht="13.5" customHeight="1">
      <c r="A92" s="248"/>
      <c r="B92" s="104" t="s">
        <v>2</v>
      </c>
      <c r="C92" s="105"/>
      <c r="D92" s="105"/>
      <c r="E92" s="105"/>
      <c r="F92" s="105"/>
      <c r="G92" s="105"/>
      <c r="H92" s="105"/>
      <c r="I92" s="105"/>
      <c r="J92" s="105"/>
      <c r="K92" s="105"/>
      <c r="L92" s="105"/>
      <c r="M92" s="105"/>
      <c r="N92" s="105"/>
      <c r="O92" s="106"/>
      <c r="P92" s="125" t="s">
        <v>28</v>
      </c>
      <c r="Q92" s="125"/>
      <c r="R92" s="125"/>
      <c r="S92" s="125"/>
      <c r="T92" s="126"/>
      <c r="U92" s="146" t="s">
        <v>40</v>
      </c>
      <c r="V92" s="251"/>
      <c r="W92" s="251"/>
      <c r="X92" s="251"/>
      <c r="Y92" s="252"/>
    </row>
    <row r="93" spans="1:25" ht="9.75" customHeight="1">
      <c r="A93" s="248"/>
      <c r="B93" s="107"/>
      <c r="C93" s="108"/>
      <c r="D93" s="108"/>
      <c r="E93" s="108"/>
      <c r="F93" s="108"/>
      <c r="G93" s="108"/>
      <c r="H93" s="108"/>
      <c r="I93" s="108"/>
      <c r="J93" s="108"/>
      <c r="K93" s="108"/>
      <c r="L93" s="108"/>
      <c r="M93" s="108"/>
      <c r="N93" s="108"/>
      <c r="O93" s="109"/>
      <c r="P93" s="128">
        <v>5</v>
      </c>
      <c r="Q93" s="130">
        <v>4</v>
      </c>
      <c r="R93" s="130">
        <v>3</v>
      </c>
      <c r="S93" s="130">
        <v>2</v>
      </c>
      <c r="T93" s="87">
        <v>1</v>
      </c>
      <c r="U93" s="253"/>
      <c r="V93" s="254"/>
      <c r="W93" s="254"/>
      <c r="X93" s="254"/>
      <c r="Y93" s="255"/>
    </row>
    <row r="94" spans="1:25" ht="15" customHeight="1" thickBot="1">
      <c r="A94" s="248"/>
      <c r="B94" s="110"/>
      <c r="C94" s="111"/>
      <c r="D94" s="111"/>
      <c r="E94" s="111"/>
      <c r="F94" s="111"/>
      <c r="G94" s="111"/>
      <c r="H94" s="111"/>
      <c r="I94" s="111"/>
      <c r="J94" s="111"/>
      <c r="K94" s="111"/>
      <c r="L94" s="111"/>
      <c r="M94" s="111"/>
      <c r="N94" s="111"/>
      <c r="O94" s="112"/>
      <c r="P94" s="129"/>
      <c r="Q94" s="131"/>
      <c r="R94" s="131"/>
      <c r="S94" s="131"/>
      <c r="T94" s="88"/>
      <c r="U94" s="98" t="s">
        <v>85</v>
      </c>
      <c r="V94" s="99"/>
      <c r="W94" s="99"/>
      <c r="X94" s="99"/>
      <c r="Y94" s="100"/>
    </row>
    <row r="95" spans="1:25" ht="17.25" customHeight="1">
      <c r="A95" s="248"/>
      <c r="B95" s="78" t="s">
        <v>27</v>
      </c>
      <c r="C95" s="132" t="s">
        <v>7</v>
      </c>
      <c r="D95" s="136" t="s">
        <v>71</v>
      </c>
      <c r="E95" s="137"/>
      <c r="F95" s="137"/>
      <c r="G95" s="137"/>
      <c r="H95" s="137"/>
      <c r="I95" s="137"/>
      <c r="J95" s="137"/>
      <c r="K95" s="137"/>
      <c r="L95" s="137"/>
      <c r="M95" s="137"/>
      <c r="N95" s="137"/>
      <c r="O95" s="137"/>
      <c r="P95" s="43"/>
      <c r="Q95" s="11"/>
      <c r="R95" s="11"/>
      <c r="S95" s="11"/>
      <c r="T95" s="8"/>
      <c r="U95" s="133" t="s">
        <v>25</v>
      </c>
      <c r="V95" s="134"/>
      <c r="W95" s="134"/>
      <c r="X95" s="134"/>
      <c r="Y95" s="135"/>
    </row>
    <row r="96" spans="1:25" ht="17.25" customHeight="1">
      <c r="A96" s="248"/>
      <c r="B96" s="120"/>
      <c r="C96" s="83"/>
      <c r="D96" s="84"/>
      <c r="E96" s="85"/>
      <c r="F96" s="85"/>
      <c r="G96" s="85"/>
      <c r="H96" s="85"/>
      <c r="I96" s="85"/>
      <c r="J96" s="85"/>
      <c r="K96" s="85"/>
      <c r="L96" s="85"/>
      <c r="M96" s="85"/>
      <c r="N96" s="85"/>
      <c r="O96" s="85"/>
      <c r="P96" s="44"/>
      <c r="Q96" s="12"/>
      <c r="R96" s="12"/>
      <c r="S96" s="12"/>
      <c r="T96" s="4"/>
      <c r="U96" s="92"/>
      <c r="V96" s="93"/>
      <c r="W96" s="93"/>
      <c r="X96" s="93"/>
      <c r="Y96" s="94"/>
    </row>
    <row r="97" spans="1:25" ht="17.25" customHeight="1">
      <c r="A97" s="248"/>
      <c r="B97" s="120"/>
      <c r="C97" s="114" t="s">
        <v>8</v>
      </c>
      <c r="D97" s="116" t="s">
        <v>113</v>
      </c>
      <c r="E97" s="117"/>
      <c r="F97" s="117"/>
      <c r="G97" s="117"/>
      <c r="H97" s="117"/>
      <c r="I97" s="117"/>
      <c r="J97" s="117"/>
      <c r="K97" s="117"/>
      <c r="L97" s="117"/>
      <c r="M97" s="117"/>
      <c r="N97" s="117"/>
      <c r="O97" s="117"/>
      <c r="P97" s="45"/>
      <c r="Q97" s="13"/>
      <c r="R97" s="13"/>
      <c r="S97" s="13"/>
      <c r="T97" s="10"/>
      <c r="U97" s="92"/>
      <c r="V97" s="93"/>
      <c r="W97" s="93"/>
      <c r="X97" s="93"/>
      <c r="Y97" s="94"/>
    </row>
    <row r="98" spans="1:25" ht="17.25" customHeight="1">
      <c r="A98" s="248"/>
      <c r="B98" s="120"/>
      <c r="C98" s="115"/>
      <c r="D98" s="118"/>
      <c r="E98" s="119"/>
      <c r="F98" s="119"/>
      <c r="G98" s="119"/>
      <c r="H98" s="119"/>
      <c r="I98" s="119"/>
      <c r="J98" s="119"/>
      <c r="K98" s="119"/>
      <c r="L98" s="119"/>
      <c r="M98" s="119"/>
      <c r="N98" s="119"/>
      <c r="O98" s="119"/>
      <c r="P98" s="46"/>
      <c r="Q98" s="14"/>
      <c r="R98" s="14"/>
      <c r="S98" s="14"/>
      <c r="T98" s="2"/>
      <c r="U98" s="95"/>
      <c r="V98" s="96"/>
      <c r="W98" s="96"/>
      <c r="X98" s="96"/>
      <c r="Y98" s="97"/>
    </row>
    <row r="99" spans="1:25" ht="17.25" customHeight="1">
      <c r="A99" s="248"/>
      <c r="B99" s="120"/>
      <c r="C99" s="83" t="s">
        <v>13</v>
      </c>
      <c r="D99" s="84" t="s">
        <v>72</v>
      </c>
      <c r="E99" s="85"/>
      <c r="F99" s="85"/>
      <c r="G99" s="85"/>
      <c r="H99" s="85"/>
      <c r="I99" s="85"/>
      <c r="J99" s="85"/>
      <c r="K99" s="85"/>
      <c r="L99" s="85"/>
      <c r="M99" s="85"/>
      <c r="N99" s="85"/>
      <c r="O99" s="85"/>
      <c r="P99" s="48"/>
      <c r="Q99" s="15"/>
      <c r="R99" s="15"/>
      <c r="S99" s="15"/>
      <c r="T99" s="9"/>
      <c r="U99" s="86" t="str">
        <f>IF(COUNTA(P95:T95,P97:T97,P99:T99,P101:T101,P103:T103)=0,"平均値〔          〕",(COUNTA(P95,P97,P99,P101,P103)*5+COUNTA(Q95,Q97,Q99,Q101,Q103)*4+COUNTA(R95,R97,R99,R101,R103)*3+COUNTA(S95,S97,S99,S101,S103)*2+COUNTA(T95,T97,T99,T101,T103))/COUNTA(P95:T95,P97:T97,P99:T99,P101:T101,P103:T103))</f>
        <v>平均値〔          〕</v>
      </c>
      <c r="V99" s="259"/>
      <c r="W99" s="259"/>
      <c r="X99" s="259"/>
      <c r="Y99" s="260"/>
    </row>
    <row r="100" spans="1:25" ht="17.25" customHeight="1">
      <c r="A100" s="248"/>
      <c r="B100" s="120"/>
      <c r="C100" s="83"/>
      <c r="D100" s="84"/>
      <c r="E100" s="85"/>
      <c r="F100" s="85"/>
      <c r="G100" s="85"/>
      <c r="H100" s="85"/>
      <c r="I100" s="85"/>
      <c r="J100" s="85"/>
      <c r="K100" s="85"/>
      <c r="L100" s="85"/>
      <c r="M100" s="85"/>
      <c r="N100" s="85"/>
      <c r="O100" s="85"/>
      <c r="P100" s="44"/>
      <c r="Q100" s="12"/>
      <c r="R100" s="12"/>
      <c r="S100" s="12"/>
      <c r="T100" s="4"/>
      <c r="U100" s="89" t="s">
        <v>26</v>
      </c>
      <c r="V100" s="90"/>
      <c r="W100" s="90"/>
      <c r="X100" s="90"/>
      <c r="Y100" s="91"/>
    </row>
    <row r="101" spans="1:25" ht="17.25" customHeight="1">
      <c r="A101" s="248"/>
      <c r="B101" s="120"/>
      <c r="C101" s="114" t="s">
        <v>29</v>
      </c>
      <c r="D101" s="116" t="s">
        <v>119</v>
      </c>
      <c r="E101" s="117"/>
      <c r="F101" s="117"/>
      <c r="G101" s="117"/>
      <c r="H101" s="117"/>
      <c r="I101" s="117"/>
      <c r="J101" s="117"/>
      <c r="K101" s="117"/>
      <c r="L101" s="117"/>
      <c r="M101" s="117"/>
      <c r="N101" s="117"/>
      <c r="O101" s="117"/>
      <c r="P101" s="45"/>
      <c r="Q101" s="13"/>
      <c r="R101" s="13"/>
      <c r="S101" s="13"/>
      <c r="T101" s="10"/>
      <c r="U101" s="92"/>
      <c r="V101" s="93"/>
      <c r="W101" s="93"/>
      <c r="X101" s="93"/>
      <c r="Y101" s="94"/>
    </row>
    <row r="102" spans="1:25" ht="17.25" customHeight="1">
      <c r="A102" s="248"/>
      <c r="B102" s="120"/>
      <c r="C102" s="115"/>
      <c r="D102" s="118"/>
      <c r="E102" s="119"/>
      <c r="F102" s="119"/>
      <c r="G102" s="119"/>
      <c r="H102" s="119"/>
      <c r="I102" s="119"/>
      <c r="J102" s="119"/>
      <c r="K102" s="119"/>
      <c r="L102" s="119"/>
      <c r="M102" s="119"/>
      <c r="N102" s="119"/>
      <c r="O102" s="119"/>
      <c r="P102" s="46"/>
      <c r="Q102" s="14"/>
      <c r="R102" s="14"/>
      <c r="S102" s="14"/>
      <c r="T102" s="2"/>
      <c r="U102" s="92"/>
      <c r="V102" s="93"/>
      <c r="W102" s="93"/>
      <c r="X102" s="93"/>
      <c r="Y102" s="94"/>
    </row>
    <row r="103" spans="1:25" ht="17.25" customHeight="1">
      <c r="A103" s="248"/>
      <c r="B103" s="120"/>
      <c r="C103" s="83" t="s">
        <v>14</v>
      </c>
      <c r="D103" s="84" t="s">
        <v>3</v>
      </c>
      <c r="E103" s="85"/>
      <c r="F103" s="85"/>
      <c r="G103" s="85"/>
      <c r="H103" s="85"/>
      <c r="I103" s="85"/>
      <c r="J103" s="85"/>
      <c r="K103" s="85"/>
      <c r="L103" s="85"/>
      <c r="M103" s="85"/>
      <c r="N103" s="85"/>
      <c r="O103" s="85"/>
      <c r="P103" s="48"/>
      <c r="Q103" s="15"/>
      <c r="R103" s="15"/>
      <c r="S103" s="15"/>
      <c r="T103" s="9"/>
      <c r="U103" s="95"/>
      <c r="V103" s="96"/>
      <c r="W103" s="96"/>
      <c r="X103" s="96"/>
      <c r="Y103" s="97"/>
    </row>
    <row r="104" spans="1:25" ht="17.25" customHeight="1" thickBot="1">
      <c r="A104" s="248"/>
      <c r="B104" s="156"/>
      <c r="C104" s="121"/>
      <c r="D104" s="122"/>
      <c r="E104" s="123"/>
      <c r="F104" s="123"/>
      <c r="G104" s="123"/>
      <c r="H104" s="123"/>
      <c r="I104" s="123"/>
      <c r="J104" s="123"/>
      <c r="K104" s="123"/>
      <c r="L104" s="123"/>
      <c r="M104" s="123"/>
      <c r="N104" s="123"/>
      <c r="O104" s="123"/>
      <c r="P104" s="49"/>
      <c r="Q104" s="50"/>
      <c r="R104" s="50"/>
      <c r="S104" s="50"/>
      <c r="T104" s="3"/>
      <c r="U104" s="77" t="str">
        <f>IF(COUNTA(P96:T96,P98:T98,P100:T100,P102:T102,P104:T104)=0,"平均値〔          〕",(COUNTA(P96,P98,P100,P102,P104)*5+COUNTA(Q96,Q98,Q100,Q102,Q104)*4+COUNTA(R96,R98,R100,R102,R104)*3+COUNTA(S96,S98,S100,S102,S104)*2+COUNTA(T96,T98,T100,T102,T104))/COUNTA(P96:T96,P98:T98,P100:T100,P102:T102,P104:T104))</f>
        <v>平均値〔          〕</v>
      </c>
      <c r="V104" s="262"/>
      <c r="W104" s="262"/>
      <c r="X104" s="262"/>
      <c r="Y104" s="263"/>
    </row>
    <row r="105" spans="1:25" ht="15.75" customHeight="1">
      <c r="A105" s="248"/>
      <c r="B105" s="138" t="s">
        <v>39</v>
      </c>
      <c r="C105" s="132" t="s">
        <v>15</v>
      </c>
      <c r="D105" s="136" t="s">
        <v>4</v>
      </c>
      <c r="E105" s="137"/>
      <c r="F105" s="137"/>
      <c r="G105" s="137"/>
      <c r="H105" s="137"/>
      <c r="I105" s="137"/>
      <c r="J105" s="137"/>
      <c r="K105" s="137"/>
      <c r="L105" s="137"/>
      <c r="M105" s="137"/>
      <c r="N105" s="137"/>
      <c r="O105" s="137"/>
      <c r="P105" s="43"/>
      <c r="Q105" s="11"/>
      <c r="R105" s="11"/>
      <c r="S105" s="11"/>
      <c r="T105" s="8"/>
      <c r="U105" s="133" t="s">
        <v>25</v>
      </c>
      <c r="V105" s="134"/>
      <c r="W105" s="134"/>
      <c r="X105" s="134"/>
      <c r="Y105" s="135"/>
    </row>
    <row r="106" spans="1:25" ht="15.75" customHeight="1">
      <c r="A106" s="248"/>
      <c r="B106" s="139"/>
      <c r="C106" s="83"/>
      <c r="D106" s="84"/>
      <c r="E106" s="85"/>
      <c r="F106" s="85"/>
      <c r="G106" s="85"/>
      <c r="H106" s="85"/>
      <c r="I106" s="85"/>
      <c r="J106" s="85"/>
      <c r="K106" s="85"/>
      <c r="L106" s="85"/>
      <c r="M106" s="85"/>
      <c r="N106" s="85"/>
      <c r="O106" s="85"/>
      <c r="P106" s="44"/>
      <c r="Q106" s="12"/>
      <c r="R106" s="12"/>
      <c r="S106" s="12"/>
      <c r="T106" s="4"/>
      <c r="U106" s="92"/>
      <c r="V106" s="93"/>
      <c r="W106" s="93"/>
      <c r="X106" s="93"/>
      <c r="Y106" s="94"/>
    </row>
    <row r="107" spans="1:25" ht="15.75" customHeight="1">
      <c r="A107" s="248"/>
      <c r="B107" s="139"/>
      <c r="C107" s="114" t="s">
        <v>6</v>
      </c>
      <c r="D107" s="116" t="s">
        <v>5</v>
      </c>
      <c r="E107" s="117"/>
      <c r="F107" s="117"/>
      <c r="G107" s="117"/>
      <c r="H107" s="117"/>
      <c r="I107" s="117"/>
      <c r="J107" s="117"/>
      <c r="K107" s="117"/>
      <c r="L107" s="117"/>
      <c r="M107" s="117"/>
      <c r="N107" s="117"/>
      <c r="O107" s="117"/>
      <c r="P107" s="45"/>
      <c r="Q107" s="13"/>
      <c r="R107" s="13"/>
      <c r="S107" s="13"/>
      <c r="T107" s="10"/>
      <c r="U107" s="92"/>
      <c r="V107" s="93"/>
      <c r="W107" s="93"/>
      <c r="X107" s="93"/>
      <c r="Y107" s="94"/>
    </row>
    <row r="108" spans="1:25" ht="15.75" customHeight="1">
      <c r="A108" s="248"/>
      <c r="B108" s="139"/>
      <c r="C108" s="115"/>
      <c r="D108" s="118"/>
      <c r="E108" s="119"/>
      <c r="F108" s="119"/>
      <c r="G108" s="119"/>
      <c r="H108" s="119"/>
      <c r="I108" s="119"/>
      <c r="J108" s="119"/>
      <c r="K108" s="119"/>
      <c r="L108" s="119"/>
      <c r="M108" s="119"/>
      <c r="N108" s="119"/>
      <c r="O108" s="119"/>
      <c r="P108" s="46"/>
      <c r="Q108" s="14"/>
      <c r="R108" s="14"/>
      <c r="S108" s="14"/>
      <c r="T108" s="2"/>
      <c r="U108" s="95"/>
      <c r="V108" s="96"/>
      <c r="W108" s="96"/>
      <c r="X108" s="96"/>
      <c r="Y108" s="97"/>
    </row>
    <row r="109" spans="1:25" ht="15.75" customHeight="1">
      <c r="A109" s="248"/>
      <c r="B109" s="139"/>
      <c r="C109" s="83" t="s">
        <v>16</v>
      </c>
      <c r="D109" s="84" t="s">
        <v>120</v>
      </c>
      <c r="E109" s="85"/>
      <c r="F109" s="85"/>
      <c r="G109" s="85"/>
      <c r="H109" s="85"/>
      <c r="I109" s="85"/>
      <c r="J109" s="85"/>
      <c r="K109" s="85"/>
      <c r="L109" s="85"/>
      <c r="M109" s="85"/>
      <c r="N109" s="85"/>
      <c r="O109" s="85"/>
      <c r="P109" s="48"/>
      <c r="Q109" s="15"/>
      <c r="R109" s="15"/>
      <c r="S109" s="15"/>
      <c r="T109" s="9"/>
      <c r="U109" s="86" t="str">
        <f>IF(COUNTA(P105:T105,P107:T107,P109:T109,P111:T111,P113:T113)=0,"平均値〔          〕",(COUNTA(P105,P107,P109,P111,P113)*5+COUNTA(Q105,Q107,Q109,Q111,Q113)*4+COUNTA(R105,R107,R109,R111,R113)*3+COUNTA(S105,S107,S109,S111,S113)*2+COUNTA(T105,T107,T109,T111,T113))/COUNTA(P105:T105,P107:T107,P109:T109,P111:T111,P113:T113))</f>
        <v>平均値〔          〕</v>
      </c>
      <c r="V109" s="259"/>
      <c r="W109" s="259"/>
      <c r="X109" s="259"/>
      <c r="Y109" s="260"/>
    </row>
    <row r="110" spans="1:25" ht="15.75" customHeight="1">
      <c r="A110" s="248"/>
      <c r="B110" s="139"/>
      <c r="C110" s="83"/>
      <c r="D110" s="84"/>
      <c r="E110" s="85"/>
      <c r="F110" s="85"/>
      <c r="G110" s="85"/>
      <c r="H110" s="85"/>
      <c r="I110" s="85"/>
      <c r="J110" s="85"/>
      <c r="K110" s="85"/>
      <c r="L110" s="85"/>
      <c r="M110" s="85"/>
      <c r="N110" s="85"/>
      <c r="O110" s="85"/>
      <c r="P110" s="44"/>
      <c r="Q110" s="12"/>
      <c r="R110" s="12"/>
      <c r="S110" s="12"/>
      <c r="T110" s="4"/>
      <c r="U110" s="89" t="s">
        <v>26</v>
      </c>
      <c r="V110" s="90"/>
      <c r="W110" s="90"/>
      <c r="X110" s="90"/>
      <c r="Y110" s="91"/>
    </row>
    <row r="111" spans="1:25" ht="15.75" customHeight="1">
      <c r="A111" s="248"/>
      <c r="B111" s="139"/>
      <c r="C111" s="114" t="s">
        <v>29</v>
      </c>
      <c r="D111" s="283" t="s">
        <v>21</v>
      </c>
      <c r="E111" s="284"/>
      <c r="F111" s="284"/>
      <c r="G111" s="284"/>
      <c r="H111" s="284"/>
      <c r="I111" s="284"/>
      <c r="J111" s="284"/>
      <c r="K111" s="284"/>
      <c r="L111" s="284"/>
      <c r="M111" s="284"/>
      <c r="N111" s="284"/>
      <c r="O111" s="284"/>
      <c r="P111" s="45"/>
      <c r="Q111" s="13"/>
      <c r="R111" s="13"/>
      <c r="S111" s="13"/>
      <c r="T111" s="10"/>
      <c r="U111" s="92"/>
      <c r="V111" s="93"/>
      <c r="W111" s="93"/>
      <c r="X111" s="93"/>
      <c r="Y111" s="94"/>
    </row>
    <row r="112" spans="1:25" ht="15.75" customHeight="1">
      <c r="A112" s="248"/>
      <c r="B112" s="139"/>
      <c r="C112" s="115"/>
      <c r="D112" s="285"/>
      <c r="E112" s="286"/>
      <c r="F112" s="286"/>
      <c r="G112" s="286"/>
      <c r="H112" s="286"/>
      <c r="I112" s="286"/>
      <c r="J112" s="286"/>
      <c r="K112" s="286"/>
      <c r="L112" s="286"/>
      <c r="M112" s="286"/>
      <c r="N112" s="286"/>
      <c r="O112" s="286"/>
      <c r="P112" s="46"/>
      <c r="Q112" s="14"/>
      <c r="R112" s="14"/>
      <c r="S112" s="14"/>
      <c r="T112" s="2"/>
      <c r="U112" s="92"/>
      <c r="V112" s="93"/>
      <c r="W112" s="93"/>
      <c r="X112" s="93"/>
      <c r="Y112" s="94"/>
    </row>
    <row r="113" spans="1:25" ht="15.75" customHeight="1">
      <c r="A113" s="248"/>
      <c r="B113" s="139"/>
      <c r="C113" s="83" t="s">
        <v>17</v>
      </c>
      <c r="D113" s="84" t="s">
        <v>123</v>
      </c>
      <c r="E113" s="85"/>
      <c r="F113" s="85"/>
      <c r="G113" s="85"/>
      <c r="H113" s="85"/>
      <c r="I113" s="85"/>
      <c r="J113" s="85"/>
      <c r="K113" s="85"/>
      <c r="L113" s="85"/>
      <c r="M113" s="85"/>
      <c r="N113" s="85"/>
      <c r="O113" s="85"/>
      <c r="P113" s="48"/>
      <c r="Q113" s="15"/>
      <c r="R113" s="15"/>
      <c r="S113" s="15"/>
      <c r="T113" s="9"/>
      <c r="U113" s="95"/>
      <c r="V113" s="96"/>
      <c r="W113" s="96"/>
      <c r="X113" s="96"/>
      <c r="Y113" s="97"/>
    </row>
    <row r="114" spans="1:25" ht="15.75" customHeight="1" thickBot="1">
      <c r="A114" s="248"/>
      <c r="B114" s="140"/>
      <c r="C114" s="121"/>
      <c r="D114" s="122"/>
      <c r="E114" s="123"/>
      <c r="F114" s="123"/>
      <c r="G114" s="123"/>
      <c r="H114" s="123"/>
      <c r="I114" s="123"/>
      <c r="J114" s="123"/>
      <c r="K114" s="123"/>
      <c r="L114" s="123"/>
      <c r="M114" s="123"/>
      <c r="N114" s="123"/>
      <c r="O114" s="123"/>
      <c r="P114" s="51"/>
      <c r="Q114" s="16"/>
      <c r="R114" s="16"/>
      <c r="S114" s="16"/>
      <c r="T114" s="52"/>
      <c r="U114" s="77" t="str">
        <f>IF(COUNTA(P106:T106,P108:T108,P110:T110,P112:T112,P114:T114)=0,"平均値〔          〕",(COUNTA(P106,P108,P110,P112,P114)*5+COUNTA(Q106,Q108,Q110,Q112,Q114)*4+COUNTA(R106,R108,R110,R112,R114)*3+COUNTA(S106,S108,S110,S112,S114)*2+COUNTA(T106,T108,T110,T112,T114))/COUNTA(P106:T106,P108:T108,P110:T110,P112:T112,P114:T114))</f>
        <v>平均値〔          〕</v>
      </c>
      <c r="V114" s="262"/>
      <c r="W114" s="262"/>
      <c r="X114" s="262"/>
      <c r="Y114" s="263"/>
    </row>
    <row r="115" spans="1:25" ht="7.5" customHeight="1">
      <c r="B115" s="1"/>
      <c r="C115" s="1"/>
      <c r="D115" s="1"/>
      <c r="E115" s="1"/>
      <c r="F115" s="1" t="s">
        <v>24</v>
      </c>
      <c r="G115" s="1"/>
      <c r="H115" s="1"/>
      <c r="I115" s="1"/>
      <c r="J115" s="1"/>
      <c r="K115" s="1"/>
      <c r="L115" s="1"/>
      <c r="M115" s="1"/>
      <c r="N115" s="1"/>
      <c r="O115" s="1"/>
      <c r="P115" s="1"/>
      <c r="Q115" s="1"/>
      <c r="R115" s="1"/>
      <c r="S115" s="1"/>
      <c r="T115" s="1"/>
      <c r="U115" s="1"/>
      <c r="V115" s="1"/>
      <c r="W115" s="1"/>
      <c r="X115" s="1"/>
      <c r="Y115" s="1"/>
    </row>
    <row r="116" spans="1:25" ht="19.5" customHeight="1">
      <c r="B116" s="176" t="s">
        <v>124</v>
      </c>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row>
    <row r="117" spans="1:25" ht="12.9" customHeight="1">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row>
    <row r="118" spans="1:25" ht="12.9" customHeight="1">
      <c r="B118" s="1"/>
      <c r="C118" s="187" t="s">
        <v>86</v>
      </c>
      <c r="D118" s="188"/>
      <c r="E118" s="188"/>
      <c r="F118" s="188"/>
      <c r="G118" s="188"/>
      <c r="H118" s="188"/>
      <c r="I118" s="188"/>
      <c r="J118" s="188"/>
      <c r="K118" s="188"/>
      <c r="L118" s="188"/>
      <c r="M118" s="188"/>
      <c r="N118" s="188"/>
      <c r="O118" s="188"/>
      <c r="P118" s="188"/>
      <c r="Q118" s="188"/>
      <c r="R118" s="188"/>
      <c r="S118" s="188"/>
      <c r="T118" s="188"/>
      <c r="U118" s="188"/>
      <c r="V118" s="188"/>
      <c r="W118" s="188"/>
      <c r="X118" s="189"/>
      <c r="Y118" s="1"/>
    </row>
    <row r="119" spans="1:25" ht="12.9" customHeight="1">
      <c r="B119" s="1"/>
      <c r="C119" s="190"/>
      <c r="D119" s="191"/>
      <c r="E119" s="191"/>
      <c r="F119" s="191"/>
      <c r="G119" s="191"/>
      <c r="H119" s="191"/>
      <c r="I119" s="191"/>
      <c r="J119" s="191"/>
      <c r="K119" s="191"/>
      <c r="L119" s="191"/>
      <c r="M119" s="191"/>
      <c r="N119" s="191"/>
      <c r="O119" s="191"/>
      <c r="P119" s="191"/>
      <c r="Q119" s="191"/>
      <c r="R119" s="191"/>
      <c r="S119" s="191"/>
      <c r="T119" s="191"/>
      <c r="U119" s="191"/>
      <c r="V119" s="191"/>
      <c r="W119" s="191"/>
      <c r="X119" s="192"/>
      <c r="Y119" s="1"/>
    </row>
    <row r="120" spans="1:25">
      <c r="B120" s="1"/>
      <c r="C120" s="193"/>
      <c r="D120" s="194"/>
      <c r="E120" s="194"/>
      <c r="F120" s="194"/>
      <c r="G120" s="194"/>
      <c r="H120" s="194"/>
      <c r="I120" s="194"/>
      <c r="J120" s="194"/>
      <c r="K120" s="194"/>
      <c r="L120" s="194"/>
      <c r="M120" s="194"/>
      <c r="N120" s="194"/>
      <c r="O120" s="194"/>
      <c r="P120" s="194"/>
      <c r="Q120" s="194"/>
      <c r="R120" s="194"/>
      <c r="S120" s="194"/>
      <c r="T120" s="194"/>
      <c r="U120" s="194"/>
      <c r="V120" s="194"/>
      <c r="W120" s="194"/>
      <c r="X120" s="195"/>
      <c r="Y120" s="1"/>
    </row>
    <row r="121" spans="1:25" ht="13.8" thickBot="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 customHeight="1">
      <c r="B122" s="199" t="s">
        <v>73</v>
      </c>
      <c r="C122" s="287"/>
      <c r="D122" s="287"/>
      <c r="E122" s="287"/>
      <c r="F122" s="287"/>
      <c r="G122" s="287"/>
      <c r="H122" s="287"/>
      <c r="I122" s="287"/>
      <c r="J122" s="287"/>
      <c r="K122" s="287"/>
      <c r="L122" s="287"/>
      <c r="M122" s="287"/>
      <c r="N122" s="200" t="s">
        <v>74</v>
      </c>
      <c r="O122" s="287"/>
      <c r="P122" s="287"/>
      <c r="Q122" s="287"/>
      <c r="R122" s="287"/>
      <c r="S122" s="287"/>
      <c r="T122" s="287"/>
      <c r="U122" s="287"/>
      <c r="V122" s="287"/>
      <c r="W122" s="287"/>
      <c r="X122" s="287"/>
      <c r="Y122" s="288"/>
    </row>
    <row r="123" spans="1:25" s="289" customFormat="1" ht="16.2" customHeight="1">
      <c r="B123" s="186" t="s">
        <v>127</v>
      </c>
      <c r="C123" s="290"/>
      <c r="D123" s="290"/>
      <c r="E123" s="290"/>
      <c r="F123" s="290"/>
      <c r="G123" s="290"/>
      <c r="H123" s="74" t="s">
        <v>128</v>
      </c>
      <c r="I123" s="74"/>
      <c r="J123" s="74"/>
      <c r="K123" s="74"/>
      <c r="L123" s="74"/>
      <c r="M123" s="74"/>
      <c r="N123" s="76" t="s">
        <v>127</v>
      </c>
      <c r="O123" s="291"/>
      <c r="P123" s="291"/>
      <c r="Q123" s="291"/>
      <c r="R123" s="291"/>
      <c r="S123" s="291"/>
      <c r="T123" s="291"/>
      <c r="U123" s="74" t="s">
        <v>128</v>
      </c>
      <c r="V123" s="74"/>
      <c r="W123" s="74"/>
      <c r="X123" s="74"/>
      <c r="Y123" s="75"/>
    </row>
    <row r="124" spans="1:25" ht="105.75" customHeight="1">
      <c r="B124" s="79"/>
      <c r="C124" s="80"/>
      <c r="D124" s="80"/>
      <c r="E124" s="80"/>
      <c r="F124" s="80"/>
      <c r="G124" s="80"/>
      <c r="H124" s="81"/>
      <c r="I124" s="81"/>
      <c r="J124" s="81"/>
      <c r="K124" s="81"/>
      <c r="L124" s="81"/>
      <c r="M124" s="81"/>
      <c r="N124" s="80"/>
      <c r="O124" s="80"/>
      <c r="P124" s="80"/>
      <c r="Q124" s="80"/>
      <c r="R124" s="80"/>
      <c r="S124" s="80"/>
      <c r="T124" s="80"/>
      <c r="U124" s="81"/>
      <c r="V124" s="81"/>
      <c r="W124" s="81"/>
      <c r="X124" s="81"/>
      <c r="Y124" s="82"/>
    </row>
    <row r="125" spans="1:25" ht="15" customHeight="1">
      <c r="B125" s="185" t="s">
        <v>57</v>
      </c>
      <c r="C125" s="290"/>
      <c r="D125" s="290"/>
      <c r="E125" s="290"/>
      <c r="F125" s="290"/>
      <c r="G125" s="290"/>
      <c r="H125" s="290"/>
      <c r="I125" s="290"/>
      <c r="J125" s="290"/>
      <c r="K125" s="290"/>
      <c r="L125" s="290"/>
      <c r="M125" s="290"/>
      <c r="N125" s="154" t="s">
        <v>94</v>
      </c>
      <c r="O125" s="290"/>
      <c r="P125" s="290"/>
      <c r="Q125" s="290"/>
      <c r="R125" s="290"/>
      <c r="S125" s="290"/>
      <c r="T125" s="290"/>
      <c r="U125" s="290"/>
      <c r="V125" s="290"/>
      <c r="W125" s="290"/>
      <c r="X125" s="290"/>
      <c r="Y125" s="292"/>
    </row>
    <row r="126" spans="1:25" ht="17.399999999999999" customHeight="1">
      <c r="B126" s="186" t="s">
        <v>127</v>
      </c>
      <c r="C126" s="290"/>
      <c r="D126" s="290"/>
      <c r="E126" s="290"/>
      <c r="F126" s="290"/>
      <c r="G126" s="290"/>
      <c r="H126" s="74" t="s">
        <v>128</v>
      </c>
      <c r="I126" s="74"/>
      <c r="J126" s="74"/>
      <c r="K126" s="74"/>
      <c r="L126" s="74"/>
      <c r="M126" s="74"/>
      <c r="N126" s="76" t="s">
        <v>127</v>
      </c>
      <c r="O126" s="291"/>
      <c r="P126" s="291"/>
      <c r="Q126" s="291"/>
      <c r="R126" s="291"/>
      <c r="S126" s="291"/>
      <c r="T126" s="291"/>
      <c r="U126" s="74" t="s">
        <v>128</v>
      </c>
      <c r="V126" s="74"/>
      <c r="W126" s="74"/>
      <c r="X126" s="74"/>
      <c r="Y126" s="75"/>
    </row>
    <row r="127" spans="1:25" ht="105" customHeight="1">
      <c r="B127" s="79"/>
      <c r="C127" s="80"/>
      <c r="D127" s="80"/>
      <c r="E127" s="80"/>
      <c r="F127" s="80"/>
      <c r="G127" s="80"/>
      <c r="H127" s="81"/>
      <c r="I127" s="81"/>
      <c r="J127" s="81"/>
      <c r="K127" s="81"/>
      <c r="L127" s="81"/>
      <c r="M127" s="81"/>
      <c r="N127" s="80"/>
      <c r="O127" s="80"/>
      <c r="P127" s="80"/>
      <c r="Q127" s="80"/>
      <c r="R127" s="80"/>
      <c r="S127" s="80"/>
      <c r="T127" s="80"/>
      <c r="U127" s="81"/>
      <c r="V127" s="81"/>
      <c r="W127" s="81"/>
      <c r="X127" s="81"/>
      <c r="Y127" s="82"/>
    </row>
    <row r="128" spans="1:25" ht="15" customHeight="1">
      <c r="B128" s="185" t="s">
        <v>65</v>
      </c>
      <c r="C128" s="290"/>
      <c r="D128" s="290"/>
      <c r="E128" s="290"/>
      <c r="F128" s="290"/>
      <c r="G128" s="290"/>
      <c r="H128" s="290"/>
      <c r="I128" s="290"/>
      <c r="J128" s="290"/>
      <c r="K128" s="290"/>
      <c r="L128" s="290"/>
      <c r="M128" s="290"/>
      <c r="N128" s="154" t="s">
        <v>75</v>
      </c>
      <c r="O128" s="290"/>
      <c r="P128" s="290"/>
      <c r="Q128" s="290"/>
      <c r="R128" s="290"/>
      <c r="S128" s="290"/>
      <c r="T128" s="290"/>
      <c r="U128" s="290"/>
      <c r="V128" s="290"/>
      <c r="W128" s="290"/>
      <c r="X128" s="290"/>
      <c r="Y128" s="292"/>
    </row>
    <row r="129" spans="1:26" ht="18.600000000000001" customHeight="1">
      <c r="B129" s="186" t="s">
        <v>127</v>
      </c>
      <c r="C129" s="290"/>
      <c r="D129" s="290"/>
      <c r="E129" s="290"/>
      <c r="F129" s="290"/>
      <c r="G129" s="290"/>
      <c r="H129" s="74" t="s">
        <v>128</v>
      </c>
      <c r="I129" s="74"/>
      <c r="J129" s="74"/>
      <c r="K129" s="74"/>
      <c r="L129" s="74"/>
      <c r="M129" s="74"/>
      <c r="N129" s="76" t="s">
        <v>127</v>
      </c>
      <c r="O129" s="291"/>
      <c r="P129" s="291"/>
      <c r="Q129" s="291"/>
      <c r="R129" s="291"/>
      <c r="S129" s="291"/>
      <c r="T129" s="291"/>
      <c r="U129" s="74" t="s">
        <v>128</v>
      </c>
      <c r="V129" s="74"/>
      <c r="W129" s="74"/>
      <c r="X129" s="74"/>
      <c r="Y129" s="75"/>
    </row>
    <row r="130" spans="1:26" ht="69.900000000000006" customHeight="1" thickBot="1">
      <c r="B130" s="196"/>
      <c r="C130" s="293"/>
      <c r="D130" s="293"/>
      <c r="E130" s="293"/>
      <c r="F130" s="293"/>
      <c r="G130" s="293"/>
      <c r="H130" s="164"/>
      <c r="I130" s="168"/>
      <c r="J130" s="168"/>
      <c r="K130" s="168"/>
      <c r="L130" s="168"/>
      <c r="M130" s="168"/>
      <c r="N130" s="197"/>
      <c r="O130" s="294"/>
      <c r="P130" s="294"/>
      <c r="Q130" s="294"/>
      <c r="R130" s="294"/>
      <c r="S130" s="294"/>
      <c r="T130" s="294"/>
      <c r="U130" s="164"/>
      <c r="V130" s="168"/>
      <c r="W130" s="168"/>
      <c r="X130" s="168"/>
      <c r="Y130" s="198"/>
      <c r="Z130" s="248"/>
    </row>
    <row r="131" spans="1:26" ht="64.2" customHeight="1">
      <c r="B131" s="165" t="s">
        <v>76</v>
      </c>
      <c r="C131" s="166"/>
      <c r="D131" s="55" t="s">
        <v>31</v>
      </c>
      <c r="E131" s="163"/>
      <c r="F131" s="295"/>
      <c r="G131" s="295"/>
      <c r="H131" s="295"/>
      <c r="I131" s="295"/>
      <c r="J131" s="295"/>
      <c r="K131" s="295"/>
      <c r="L131" s="296"/>
      <c r="M131" s="165" t="s">
        <v>18</v>
      </c>
      <c r="N131" s="180"/>
      <c r="O131" s="148"/>
      <c r="P131" s="148"/>
      <c r="Q131" s="148"/>
      <c r="R131" s="148"/>
      <c r="S131" s="148"/>
      <c r="T131" s="148"/>
      <c r="U131" s="148"/>
      <c r="V131" s="148"/>
      <c r="W131" s="148"/>
      <c r="X131" s="148"/>
      <c r="Y131" s="149"/>
      <c r="Z131" s="248"/>
    </row>
    <row r="132" spans="1:26" ht="63.6" customHeight="1" thickBot="1">
      <c r="A132" s="248"/>
      <c r="B132" s="167"/>
      <c r="C132" s="168"/>
      <c r="D132" s="56" t="s">
        <v>30</v>
      </c>
      <c r="E132" s="164"/>
      <c r="F132" s="297"/>
      <c r="G132" s="297"/>
      <c r="H132" s="297"/>
      <c r="I132" s="297"/>
      <c r="J132" s="297"/>
      <c r="K132" s="297"/>
      <c r="L132" s="298"/>
      <c r="M132" s="181"/>
      <c r="N132" s="182"/>
      <c r="O132" s="150"/>
      <c r="P132" s="150"/>
      <c r="Q132" s="150"/>
      <c r="R132" s="150"/>
      <c r="S132" s="150"/>
      <c r="T132" s="150"/>
      <c r="U132" s="150"/>
      <c r="V132" s="150"/>
      <c r="W132" s="150"/>
      <c r="X132" s="150"/>
      <c r="Y132" s="151"/>
      <c r="Z132" s="248"/>
    </row>
    <row r="133" spans="1:26" ht="45" customHeight="1">
      <c r="A133" s="248"/>
      <c r="B133" s="159" t="s">
        <v>77</v>
      </c>
      <c r="C133" s="160"/>
      <c r="D133" s="163"/>
      <c r="E133" s="295"/>
      <c r="F133" s="295"/>
      <c r="G133" s="295"/>
      <c r="H133" s="295"/>
      <c r="I133" s="295"/>
      <c r="J133" s="295"/>
      <c r="K133" s="295"/>
      <c r="L133" s="296"/>
      <c r="M133" s="181"/>
      <c r="N133" s="182"/>
      <c r="O133" s="150"/>
      <c r="P133" s="150"/>
      <c r="Q133" s="150"/>
      <c r="R133" s="150"/>
      <c r="S133" s="150"/>
      <c r="T133" s="150"/>
      <c r="U133" s="150"/>
      <c r="V133" s="150"/>
      <c r="W133" s="150"/>
      <c r="X133" s="150"/>
      <c r="Y133" s="151"/>
      <c r="Z133" s="248"/>
    </row>
    <row r="134" spans="1:26" ht="13.8" thickBot="1">
      <c r="B134" s="161"/>
      <c r="C134" s="162"/>
      <c r="D134" s="297"/>
      <c r="E134" s="297"/>
      <c r="F134" s="297"/>
      <c r="G134" s="297"/>
      <c r="H134" s="297"/>
      <c r="I134" s="297"/>
      <c r="J134" s="297"/>
      <c r="K134" s="297"/>
      <c r="L134" s="298"/>
      <c r="M134" s="183"/>
      <c r="N134" s="184"/>
      <c r="O134" s="152"/>
      <c r="P134" s="152"/>
      <c r="Q134" s="152"/>
      <c r="R134" s="152"/>
      <c r="S134" s="152"/>
      <c r="T134" s="152"/>
      <c r="U134" s="152"/>
      <c r="V134" s="152"/>
      <c r="W134" s="152"/>
      <c r="X134" s="152"/>
      <c r="Y134" s="153"/>
      <c r="Z134" s="248"/>
    </row>
    <row r="135" spans="1:26">
      <c r="B135" s="158"/>
      <c r="C135" s="299"/>
      <c r="D135" s="299"/>
      <c r="E135" s="299"/>
      <c r="F135" s="299"/>
      <c r="G135" s="299"/>
      <c r="H135" s="299"/>
      <c r="I135" s="299"/>
      <c r="J135" s="299"/>
      <c r="K135" s="299"/>
      <c r="L135" s="299"/>
      <c r="M135" s="299"/>
      <c r="N135" s="299"/>
      <c r="O135" s="299"/>
      <c r="P135" s="299"/>
      <c r="Q135" s="299"/>
      <c r="R135" s="299"/>
      <c r="S135" s="299"/>
      <c r="T135" s="299"/>
      <c r="U135" s="299"/>
      <c r="V135" s="299"/>
      <c r="W135" s="299"/>
      <c r="X135" s="299"/>
      <c r="Y135" s="299"/>
      <c r="Z135" s="248"/>
    </row>
    <row r="136" spans="1:26">
      <c r="B136" s="68"/>
      <c r="C136" s="300"/>
      <c r="D136" s="300"/>
      <c r="E136" s="300"/>
      <c r="F136" s="300"/>
      <c r="G136" s="300"/>
      <c r="H136" s="300"/>
      <c r="I136" s="300"/>
      <c r="J136" s="300"/>
      <c r="K136" s="300"/>
      <c r="L136" s="300"/>
      <c r="M136" s="300"/>
      <c r="N136" s="300"/>
      <c r="O136" s="300"/>
      <c r="P136" s="300"/>
      <c r="Q136" s="300"/>
      <c r="R136" s="300"/>
      <c r="S136" s="300"/>
      <c r="T136" s="300"/>
      <c r="U136" s="300"/>
      <c r="V136" s="300"/>
      <c r="W136" s="300"/>
      <c r="X136" s="300"/>
      <c r="Y136" s="300"/>
      <c r="Z136" s="248"/>
    </row>
    <row r="137" spans="1:26">
      <c r="B137" s="68"/>
      <c r="C137" s="300"/>
      <c r="D137" s="300"/>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248"/>
    </row>
    <row r="138" spans="1:26">
      <c r="B138" s="68"/>
      <c r="C138" s="300"/>
      <c r="D138" s="300"/>
      <c r="E138" s="300"/>
      <c r="F138" s="300"/>
      <c r="G138" s="300"/>
      <c r="H138" s="300"/>
      <c r="I138" s="300"/>
      <c r="J138" s="300"/>
      <c r="K138" s="300"/>
      <c r="L138" s="300"/>
      <c r="M138" s="300"/>
      <c r="N138" s="300"/>
      <c r="O138" s="300"/>
      <c r="P138" s="300"/>
      <c r="Q138" s="300"/>
      <c r="R138" s="300"/>
      <c r="S138" s="300"/>
      <c r="T138" s="300"/>
      <c r="U138" s="300"/>
      <c r="V138" s="300"/>
      <c r="W138" s="300"/>
      <c r="X138" s="300"/>
      <c r="Y138" s="300"/>
      <c r="Z138" s="248"/>
    </row>
    <row r="139" spans="1:26">
      <c r="B139" s="68"/>
      <c r="C139" s="300"/>
      <c r="D139" s="300"/>
      <c r="E139" s="300"/>
      <c r="F139" s="300"/>
      <c r="G139" s="300"/>
      <c r="H139" s="300"/>
      <c r="I139" s="300"/>
      <c r="J139" s="300"/>
      <c r="K139" s="300"/>
      <c r="L139" s="300"/>
      <c r="M139" s="300"/>
      <c r="N139" s="300"/>
      <c r="O139" s="300"/>
      <c r="P139" s="300"/>
      <c r="Q139" s="300"/>
      <c r="R139" s="300"/>
      <c r="S139" s="300"/>
      <c r="T139" s="300"/>
      <c r="U139" s="300"/>
      <c r="V139" s="300"/>
      <c r="W139" s="300"/>
      <c r="X139" s="300"/>
      <c r="Y139" s="300"/>
      <c r="Z139" s="248"/>
    </row>
    <row r="140" spans="1:26">
      <c r="B140" s="68"/>
      <c r="C140" s="300"/>
      <c r="D140" s="300"/>
      <c r="E140" s="300"/>
      <c r="F140" s="300"/>
      <c r="G140" s="300"/>
      <c r="H140" s="300"/>
      <c r="I140" s="300"/>
      <c r="J140" s="300"/>
      <c r="K140" s="300"/>
      <c r="L140" s="300"/>
      <c r="M140" s="300"/>
      <c r="N140" s="300"/>
      <c r="O140" s="300"/>
      <c r="P140" s="300"/>
      <c r="Q140" s="300"/>
      <c r="R140" s="300"/>
      <c r="S140" s="300"/>
      <c r="T140" s="300"/>
      <c r="U140" s="300"/>
      <c r="V140" s="300"/>
      <c r="W140" s="300"/>
      <c r="X140" s="300"/>
      <c r="Y140" s="300"/>
      <c r="Z140" s="248"/>
    </row>
    <row r="141" spans="1:26">
      <c r="B141" s="68"/>
      <c r="C141" s="300"/>
      <c r="D141" s="300"/>
      <c r="E141" s="300"/>
      <c r="F141" s="300"/>
      <c r="G141" s="300"/>
      <c r="H141" s="300"/>
      <c r="I141" s="300"/>
      <c r="J141" s="300"/>
      <c r="K141" s="300"/>
      <c r="L141" s="300"/>
      <c r="M141" s="300"/>
      <c r="N141" s="300"/>
      <c r="O141" s="300"/>
      <c r="P141" s="300"/>
      <c r="Q141" s="300"/>
      <c r="R141" s="300"/>
      <c r="S141" s="300"/>
      <c r="T141" s="300"/>
      <c r="U141" s="300"/>
      <c r="V141" s="300"/>
      <c r="W141" s="300"/>
      <c r="X141" s="300"/>
      <c r="Y141" s="300"/>
    </row>
    <row r="142" spans="1:26">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6" ht="16.2">
      <c r="B143" s="301"/>
      <c r="C143" s="1"/>
      <c r="E143" s="1"/>
      <c r="F143" s="1"/>
      <c r="G143" s="1"/>
      <c r="H143" s="1"/>
      <c r="I143" s="1"/>
      <c r="J143" s="1"/>
      <c r="K143" s="1"/>
      <c r="L143" s="1"/>
      <c r="M143" s="1"/>
      <c r="N143" s="1"/>
      <c r="O143" s="1"/>
      <c r="P143" s="1"/>
      <c r="Q143" s="1"/>
      <c r="R143" s="1"/>
      <c r="S143" s="1"/>
      <c r="T143" s="1"/>
      <c r="U143" s="147" t="s">
        <v>32</v>
      </c>
      <c r="V143" s="147"/>
      <c r="W143" s="147"/>
      <c r="X143" s="147"/>
      <c r="Y143" s="147"/>
    </row>
    <row r="144" spans="1:26">
      <c r="B144" s="1"/>
      <c r="C144" s="1"/>
      <c r="D144" s="1"/>
      <c r="E144" s="1"/>
      <c r="F144" s="1"/>
      <c r="G144" s="1"/>
      <c r="H144" s="1"/>
      <c r="I144" s="1"/>
      <c r="J144" s="1"/>
      <c r="K144" s="1"/>
      <c r="L144" s="1"/>
      <c r="M144" s="1"/>
      <c r="N144" s="1"/>
      <c r="O144" s="1"/>
      <c r="P144" s="1"/>
      <c r="Q144" s="1"/>
      <c r="R144" s="1"/>
      <c r="S144" s="1"/>
      <c r="T144" s="1"/>
      <c r="U144" s="302"/>
      <c r="V144" s="303"/>
      <c r="W144" s="304"/>
      <c r="X144" s="304" t="s">
        <v>22</v>
      </c>
      <c r="Y144" s="304" t="s">
        <v>23</v>
      </c>
    </row>
    <row r="145" spans="2:25">
      <c r="B145" s="1"/>
      <c r="C145" s="1"/>
      <c r="D145" s="1"/>
      <c r="E145" s="1"/>
      <c r="F145" s="1"/>
      <c r="G145" s="1"/>
      <c r="H145" s="1"/>
      <c r="I145" s="1"/>
      <c r="J145" s="1"/>
      <c r="K145" s="1"/>
      <c r="L145" s="1"/>
      <c r="M145" s="1"/>
      <c r="N145" s="1"/>
      <c r="O145" s="1"/>
      <c r="P145" s="1"/>
      <c r="Q145" s="1"/>
      <c r="R145" s="1"/>
      <c r="S145" s="1"/>
      <c r="T145" s="1"/>
      <c r="U145" s="302" t="s">
        <v>78</v>
      </c>
      <c r="V145" s="303"/>
      <c r="W145" s="304"/>
      <c r="X145" s="305" t="str">
        <f>U21</f>
        <v>平均値〔          〕</v>
      </c>
      <c r="Y145" s="305" t="str">
        <f>U26</f>
        <v>平均値〔          〕</v>
      </c>
    </row>
    <row r="146" spans="2:25">
      <c r="U146" s="302" t="s">
        <v>79</v>
      </c>
      <c r="V146" s="303"/>
      <c r="W146" s="304"/>
      <c r="X146" s="305" t="str">
        <f>U37</f>
        <v>平均値〔          〕</v>
      </c>
      <c r="Y146" s="305" t="str">
        <f>U43</f>
        <v>平均値〔          〕</v>
      </c>
    </row>
    <row r="147" spans="2:25">
      <c r="U147" s="302" t="s">
        <v>80</v>
      </c>
      <c r="V147" s="303"/>
      <c r="W147" s="304"/>
      <c r="X147" s="305" t="str">
        <f>U54</f>
        <v>平均値〔          〕</v>
      </c>
      <c r="Y147" s="305" t="str">
        <f>U59</f>
        <v>平均値〔          〕</v>
      </c>
    </row>
    <row r="148" spans="2:25">
      <c r="U148" s="302" t="s">
        <v>81</v>
      </c>
      <c r="V148" s="303"/>
      <c r="W148" s="304"/>
      <c r="X148" s="305" t="str">
        <f>U69</f>
        <v>平均値〔          〕</v>
      </c>
      <c r="Y148" s="305" t="str">
        <f>U74</f>
        <v>平均値〔          〕</v>
      </c>
    </row>
    <row r="149" spans="2:25">
      <c r="U149" s="302" t="s">
        <v>82</v>
      </c>
      <c r="V149" s="303"/>
      <c r="W149" s="304"/>
      <c r="X149" s="305" t="str">
        <f>U84</f>
        <v>平均値〔          〕</v>
      </c>
      <c r="Y149" s="305" t="str">
        <f>U89</f>
        <v>平均値〔          〕</v>
      </c>
    </row>
    <row r="150" spans="2:25">
      <c r="U150" s="302" t="s">
        <v>83</v>
      </c>
      <c r="V150" s="303"/>
      <c r="W150" s="304"/>
      <c r="X150" s="305" t="str">
        <f>U99</f>
        <v>平均値〔          〕</v>
      </c>
      <c r="Y150" s="305" t="str">
        <f>U104</f>
        <v>平均値〔          〕</v>
      </c>
    </row>
    <row r="151" spans="2:25">
      <c r="U151" s="302" t="s">
        <v>84</v>
      </c>
      <c r="V151" s="303"/>
      <c r="W151" s="304"/>
      <c r="X151" s="305" t="str">
        <f>U109</f>
        <v>平均値〔          〕</v>
      </c>
      <c r="Y151" s="305" t="str">
        <f>U114</f>
        <v>平均値〔          〕</v>
      </c>
    </row>
  </sheetData>
  <mergeCells count="258">
    <mergeCell ref="T4:Y4"/>
    <mergeCell ref="E5:F5"/>
    <mergeCell ref="G5:H5"/>
    <mergeCell ref="U109:Y109"/>
    <mergeCell ref="X8:Y8"/>
    <mergeCell ref="S30:S31"/>
    <mergeCell ref="T30:T31"/>
    <mergeCell ref="U99:Y99"/>
    <mergeCell ref="U100:Y103"/>
    <mergeCell ref="P28:Y28"/>
    <mergeCell ref="U31:Y31"/>
    <mergeCell ref="Q30:Q31"/>
    <mergeCell ref="U32:Y36"/>
    <mergeCell ref="B6:Y6"/>
    <mergeCell ref="B10:E10"/>
    <mergeCell ref="F10:L10"/>
    <mergeCell ref="B8:D8"/>
    <mergeCell ref="F9:H9"/>
    <mergeCell ref="I9:J9"/>
    <mergeCell ref="E7:Y7"/>
    <mergeCell ref="U17:Y20"/>
    <mergeCell ref="U21:Y21"/>
    <mergeCell ref="U22:Y25"/>
    <mergeCell ref="S15:S16"/>
    <mergeCell ref="M131:N134"/>
    <mergeCell ref="B125:M125"/>
    <mergeCell ref="N125:Y125"/>
    <mergeCell ref="B126:G126"/>
    <mergeCell ref="C113:C114"/>
    <mergeCell ref="D113:O114"/>
    <mergeCell ref="U110:Y113"/>
    <mergeCell ref="C109:C110"/>
    <mergeCell ref="C118:X120"/>
    <mergeCell ref="B130:G130"/>
    <mergeCell ref="H130:M130"/>
    <mergeCell ref="N130:T130"/>
    <mergeCell ref="U130:Y130"/>
    <mergeCell ref="U126:Y126"/>
    <mergeCell ref="B122:M122"/>
    <mergeCell ref="B128:M128"/>
    <mergeCell ref="B123:G123"/>
    <mergeCell ref="N122:Y122"/>
    <mergeCell ref="N123:T123"/>
    <mergeCell ref="U123:Y123"/>
    <mergeCell ref="D109:O110"/>
    <mergeCell ref="B129:G129"/>
    <mergeCell ref="H129:M129"/>
    <mergeCell ref="N129:T129"/>
    <mergeCell ref="Q3:Y3"/>
    <mergeCell ref="B135:Y135"/>
    <mergeCell ref="B133:C134"/>
    <mergeCell ref="E131:L131"/>
    <mergeCell ref="E132:L132"/>
    <mergeCell ref="B131:C132"/>
    <mergeCell ref="B7:D7"/>
    <mergeCell ref="B13:N13"/>
    <mergeCell ref="E8:T8"/>
    <mergeCell ref="D133:L134"/>
    <mergeCell ref="P10:Y10"/>
    <mergeCell ref="M10:O10"/>
    <mergeCell ref="P14:T14"/>
    <mergeCell ref="R15:R16"/>
    <mergeCell ref="P13:Y13"/>
    <mergeCell ref="U14:Y15"/>
    <mergeCell ref="U16:Y16"/>
    <mergeCell ref="P15:P16"/>
    <mergeCell ref="U105:Y108"/>
    <mergeCell ref="B116:Y116"/>
    <mergeCell ref="U8:W8"/>
    <mergeCell ref="C17:C18"/>
    <mergeCell ref="D17:O18"/>
    <mergeCell ref="D25:O26"/>
    <mergeCell ref="U150:V150"/>
    <mergeCell ref="U151:V151"/>
    <mergeCell ref="U146:V146"/>
    <mergeCell ref="U147:V147"/>
    <mergeCell ref="U148:V148"/>
    <mergeCell ref="U149:V149"/>
    <mergeCell ref="U144:V144"/>
    <mergeCell ref="U145:V145"/>
    <mergeCell ref="U92:Y93"/>
    <mergeCell ref="U114:Y114"/>
    <mergeCell ref="U95:Y98"/>
    <mergeCell ref="U143:Y143"/>
    <mergeCell ref="O131:Y134"/>
    <mergeCell ref="S93:S94"/>
    <mergeCell ref="U94:Y94"/>
    <mergeCell ref="T93:T94"/>
    <mergeCell ref="R93:R94"/>
    <mergeCell ref="D111:O112"/>
    <mergeCell ref="N128:Y128"/>
    <mergeCell ref="H123:M123"/>
    <mergeCell ref="B117:Y117"/>
    <mergeCell ref="D103:O104"/>
    <mergeCell ref="B95:B104"/>
    <mergeCell ref="D101:O102"/>
    <mergeCell ref="T15:T16"/>
    <mergeCell ref="B28:N28"/>
    <mergeCell ref="B14:O16"/>
    <mergeCell ref="D21:O22"/>
    <mergeCell ref="B17:B18"/>
    <mergeCell ref="Q15:Q16"/>
    <mergeCell ref="B9:D9"/>
    <mergeCell ref="B19:B22"/>
    <mergeCell ref="B23:B24"/>
    <mergeCell ref="B25:B26"/>
    <mergeCell ref="C19:C20"/>
    <mergeCell ref="D19:O20"/>
    <mergeCell ref="C21:C22"/>
    <mergeCell ref="C23:C24"/>
    <mergeCell ref="D23:O24"/>
    <mergeCell ref="C25:C26"/>
    <mergeCell ref="B11:Y11"/>
    <mergeCell ref="Q93:Q94"/>
    <mergeCell ref="U50:Y53"/>
    <mergeCell ref="U54:Y54"/>
    <mergeCell ref="U55:Y58"/>
    <mergeCell ref="D58:O59"/>
    <mergeCell ref="U59:Y59"/>
    <mergeCell ref="B61:N61"/>
    <mergeCell ref="P61:Y61"/>
    <mergeCell ref="C101:C102"/>
    <mergeCell ref="C99:C100"/>
    <mergeCell ref="B50:B51"/>
    <mergeCell ref="B91:L91"/>
    <mergeCell ref="P92:T92"/>
    <mergeCell ref="P93:P94"/>
    <mergeCell ref="B92:O94"/>
    <mergeCell ref="P91:Y91"/>
    <mergeCell ref="D97:O98"/>
    <mergeCell ref="C80:C81"/>
    <mergeCell ref="D80:O81"/>
    <mergeCell ref="U80:Y83"/>
    <mergeCell ref="B82:B85"/>
    <mergeCell ref="C82:C83"/>
    <mergeCell ref="D82:O83"/>
    <mergeCell ref="D36:O37"/>
    <mergeCell ref="D107:O108"/>
    <mergeCell ref="D105:O106"/>
    <mergeCell ref="C105:C106"/>
    <mergeCell ref="D99:O100"/>
    <mergeCell ref="C50:C51"/>
    <mergeCell ref="D50:O51"/>
    <mergeCell ref="D56:O57"/>
    <mergeCell ref="B58:B59"/>
    <mergeCell ref="B105:B114"/>
    <mergeCell ref="C107:C108"/>
    <mergeCell ref="C111:C112"/>
    <mergeCell ref="C95:C96"/>
    <mergeCell ref="C97:C98"/>
    <mergeCell ref="D95:O96"/>
    <mergeCell ref="B52:B55"/>
    <mergeCell ref="C52:C53"/>
    <mergeCell ref="D52:O53"/>
    <mergeCell ref="C54:C55"/>
    <mergeCell ref="D54:O55"/>
    <mergeCell ref="B56:B57"/>
    <mergeCell ref="C56:C57"/>
    <mergeCell ref="C58:C59"/>
    <mergeCell ref="C103:C104"/>
    <mergeCell ref="U26:Y26"/>
    <mergeCell ref="U38:Y42"/>
    <mergeCell ref="U29:Y30"/>
    <mergeCell ref="P30:P31"/>
    <mergeCell ref="B40:B41"/>
    <mergeCell ref="C40:C41"/>
    <mergeCell ref="D40:O41"/>
    <mergeCell ref="B42:B43"/>
    <mergeCell ref="C42:C43"/>
    <mergeCell ref="D42:O43"/>
    <mergeCell ref="U43:Y43"/>
    <mergeCell ref="U37:Y37"/>
    <mergeCell ref="B29:O31"/>
    <mergeCell ref="P29:T29"/>
    <mergeCell ref="B32:B33"/>
    <mergeCell ref="C32:C33"/>
    <mergeCell ref="D32:O33"/>
    <mergeCell ref="R30:R31"/>
    <mergeCell ref="B34:B39"/>
    <mergeCell ref="C34:C35"/>
    <mergeCell ref="D34:O35"/>
    <mergeCell ref="D38:O39"/>
    <mergeCell ref="C36:C37"/>
    <mergeCell ref="C38:C39"/>
    <mergeCell ref="U47:Y48"/>
    <mergeCell ref="P48:P49"/>
    <mergeCell ref="Q48:Q49"/>
    <mergeCell ref="R48:R49"/>
    <mergeCell ref="S48:S49"/>
    <mergeCell ref="T48:T49"/>
    <mergeCell ref="U49:Y49"/>
    <mergeCell ref="B46:N46"/>
    <mergeCell ref="B47:O49"/>
    <mergeCell ref="P47:T47"/>
    <mergeCell ref="P46:Y46"/>
    <mergeCell ref="B44:Y44"/>
    <mergeCell ref="D73:O74"/>
    <mergeCell ref="P77:T77"/>
    <mergeCell ref="U77:Y78"/>
    <mergeCell ref="P78:P79"/>
    <mergeCell ref="Q78:Q79"/>
    <mergeCell ref="R78:R79"/>
    <mergeCell ref="S78:S79"/>
    <mergeCell ref="U79:Y79"/>
    <mergeCell ref="B62:O64"/>
    <mergeCell ref="P62:T62"/>
    <mergeCell ref="U62:Y63"/>
    <mergeCell ref="P63:P64"/>
    <mergeCell ref="Q63:Q64"/>
    <mergeCell ref="R63:R64"/>
    <mergeCell ref="S63:S64"/>
    <mergeCell ref="B65:B66"/>
    <mergeCell ref="C65:C66"/>
    <mergeCell ref="D65:O66"/>
    <mergeCell ref="U65:Y68"/>
    <mergeCell ref="B67:B70"/>
    <mergeCell ref="C67:C68"/>
    <mergeCell ref="D67:O68"/>
    <mergeCell ref="C69:C70"/>
    <mergeCell ref="T78:T79"/>
    <mergeCell ref="U69:Y69"/>
    <mergeCell ref="U70:Y73"/>
    <mergeCell ref="U74:Y74"/>
    <mergeCell ref="T63:T64"/>
    <mergeCell ref="U64:Y64"/>
    <mergeCell ref="B76:N76"/>
    <mergeCell ref="P76:Y76"/>
    <mergeCell ref="B77:O79"/>
    <mergeCell ref="B71:B72"/>
    <mergeCell ref="C71:C72"/>
    <mergeCell ref="D71:O72"/>
    <mergeCell ref="B73:B74"/>
    <mergeCell ref="C73:C74"/>
    <mergeCell ref="D69:O70"/>
    <mergeCell ref="U129:Y129"/>
    <mergeCell ref="H126:M126"/>
    <mergeCell ref="N126:T126"/>
    <mergeCell ref="U89:Y89"/>
    <mergeCell ref="B80:B81"/>
    <mergeCell ref="B124:G124"/>
    <mergeCell ref="H124:M124"/>
    <mergeCell ref="N124:T124"/>
    <mergeCell ref="U124:Y124"/>
    <mergeCell ref="B127:G127"/>
    <mergeCell ref="H127:M127"/>
    <mergeCell ref="N127:T127"/>
    <mergeCell ref="U127:Y127"/>
    <mergeCell ref="C84:C85"/>
    <mergeCell ref="D84:O85"/>
    <mergeCell ref="U84:Y84"/>
    <mergeCell ref="U85:Y88"/>
    <mergeCell ref="B86:B87"/>
    <mergeCell ref="C86:C87"/>
    <mergeCell ref="D86:O87"/>
    <mergeCell ref="B88:B89"/>
    <mergeCell ref="C88:C89"/>
    <mergeCell ref="D88:O89"/>
    <mergeCell ref="U104:Y104"/>
  </mergeCells>
  <phoneticPr fontId="1"/>
  <conditionalFormatting sqref="P17:T26 P32:T43 P50:T59 P65:T74 P80:T89 P95:T114">
    <cfRule type="expression" dxfId="10" priority="7">
      <formula>OR($P17&amp;$Q17&amp;$R17&amp;$S17&amp;$T17="",$P178&amp;$Q17&amp;$R17&amp;$S17&amp;$T17="○○")</formula>
    </cfRule>
  </conditionalFormatting>
  <conditionalFormatting sqref="B124:Y124">
    <cfRule type="containsBlanks" dxfId="9" priority="3">
      <formula>LEN(TRIM(B124))=0</formula>
    </cfRule>
  </conditionalFormatting>
  <conditionalFormatting sqref="B127:Y127 B130:Y130 E131:L132 D133:L134">
    <cfRule type="containsBlanks" dxfId="8" priority="2">
      <formula>LEN(TRIM(B127))=0</formula>
    </cfRule>
  </conditionalFormatting>
  <conditionalFormatting sqref="G5:H5">
    <cfRule type="containsBlanks" dxfId="7" priority="1">
      <formula>LEN(TRIM(G5))=0</formula>
    </cfRule>
  </conditionalFormatting>
  <dataValidations count="1">
    <dataValidation type="list" allowBlank="1" showErrorMessage="1" error="○を入力します。" sqref="P95:T114 P32:T43 P65:T75 P50:T59 P80:T90 P45:T45 P17:T27" xr:uid="{00000000-0002-0000-0000-000000000000}">
      <formula1>"○"</formula1>
    </dataValidation>
  </dataValidations>
  <printOptions horizontalCentered="1" verticalCentered="1"/>
  <pageMargins left="0.55118110236220474" right="0.39370078740157483" top="0.43307086614173229" bottom="0.35433070866141736" header="0.23622047244094491" footer="0.35433070866141736"/>
  <pageSetup paperSize="9" scale="89" firstPageNumber="11" orientation="portrait" r:id="rId1"/>
  <headerFooter alignWithMargins="0"/>
  <rowBreaks count="2" manualBreakCount="2">
    <brk id="44" min="1" max="24" man="1"/>
    <brk id="104" min="1" max="2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53"/>
  <sheetViews>
    <sheetView tabSelected="1" view="pageBreakPreview" zoomScaleNormal="100" zoomScaleSheetLayoutView="100" workbookViewId="0">
      <selection activeCell="X9" sqref="X9"/>
    </sheetView>
  </sheetViews>
  <sheetFormatPr defaultRowHeight="13.2"/>
  <cols>
    <col min="1" max="1" width="2.21875" style="240" customWidth="1"/>
    <col min="2" max="2" width="4" style="240" customWidth="1"/>
    <col min="3" max="4" width="2.88671875" style="240" customWidth="1"/>
    <col min="5" max="5" width="5" style="240" customWidth="1"/>
    <col min="6" max="6" width="8.6640625" style="240" customWidth="1"/>
    <col min="7" max="7" width="2.6640625" style="240" customWidth="1"/>
    <col min="8" max="8" width="0.88671875" style="240" customWidth="1"/>
    <col min="9" max="9" width="5.6640625" style="240" customWidth="1"/>
    <col min="10" max="10" width="3.109375" style="240" customWidth="1"/>
    <col min="11" max="11" width="2.77734375" style="240" customWidth="1"/>
    <col min="12" max="12" width="6.6640625" style="240" customWidth="1"/>
    <col min="13" max="14" width="3.6640625" style="240" customWidth="1"/>
    <col min="15" max="15" width="2.6640625" style="240" customWidth="1"/>
    <col min="16" max="20" width="3.109375" style="240" customWidth="1"/>
    <col min="21" max="25" width="4.6640625" style="240" customWidth="1"/>
    <col min="26" max="26" width="8.6640625" style="240" customWidth="1"/>
    <col min="27" max="16384" width="8.88671875" style="240"/>
  </cols>
  <sheetData>
    <row r="1" spans="1:25" ht="5.0999999999999996" customHeight="1"/>
    <row r="3" spans="1:25" ht="18.75" customHeight="1">
      <c r="B3" s="27" t="s">
        <v>96</v>
      </c>
      <c r="C3" s="28"/>
      <c r="D3" s="28"/>
      <c r="E3" s="28"/>
      <c r="F3" s="28"/>
      <c r="G3" s="28"/>
      <c r="H3" s="28"/>
      <c r="I3" s="28"/>
      <c r="J3" s="28"/>
      <c r="K3" s="28"/>
      <c r="L3" s="28"/>
      <c r="T3" s="157" t="s">
        <v>97</v>
      </c>
      <c r="U3" s="157"/>
      <c r="V3" s="157"/>
      <c r="W3" s="157"/>
      <c r="X3" s="157"/>
      <c r="Y3" s="157"/>
    </row>
    <row r="4" spans="1:25" ht="9.75" customHeight="1">
      <c r="B4" s="28"/>
      <c r="C4" s="28"/>
      <c r="D4" s="28"/>
      <c r="E4" s="28"/>
      <c r="F4" s="28"/>
      <c r="G4" s="28"/>
      <c r="H4" s="28"/>
      <c r="I4" s="28"/>
      <c r="J4" s="28"/>
      <c r="K4" s="28"/>
      <c r="L4" s="28"/>
      <c r="T4" s="236" t="s">
        <v>98</v>
      </c>
      <c r="U4" s="236"/>
      <c r="V4" s="236"/>
      <c r="W4" s="236"/>
      <c r="X4" s="236"/>
      <c r="Y4" s="236"/>
    </row>
    <row r="5" spans="1:25" ht="31.8" customHeight="1">
      <c r="B5" s="28"/>
      <c r="C5" s="28"/>
      <c r="D5" s="28"/>
      <c r="E5" s="28"/>
      <c r="F5" s="71" t="s">
        <v>129</v>
      </c>
      <c r="G5" s="238"/>
      <c r="H5" s="238"/>
      <c r="I5" s="239" t="s">
        <v>131</v>
      </c>
      <c r="J5" s="239"/>
      <c r="K5" s="239"/>
      <c r="L5" s="239"/>
      <c r="M5" s="239"/>
      <c r="N5" s="239"/>
      <c r="O5" s="239"/>
      <c r="P5" s="239"/>
      <c r="Q5" s="239"/>
      <c r="R5" s="239"/>
      <c r="S5" s="239"/>
      <c r="T5" s="239"/>
      <c r="U5" s="239"/>
      <c r="V5" s="239"/>
      <c r="W5" s="239"/>
      <c r="X5" s="239"/>
      <c r="Y5" s="70"/>
    </row>
    <row r="6" spans="1:25" s="242" customFormat="1" ht="32.4" customHeight="1" thickBot="1">
      <c r="B6" s="237" t="s">
        <v>132</v>
      </c>
      <c r="C6" s="237"/>
      <c r="D6" s="237"/>
      <c r="E6" s="237"/>
      <c r="F6" s="237"/>
      <c r="G6" s="237"/>
      <c r="H6" s="237"/>
      <c r="I6" s="237"/>
      <c r="J6" s="237"/>
      <c r="K6" s="237"/>
      <c r="L6" s="237"/>
      <c r="M6" s="237"/>
      <c r="N6" s="237"/>
      <c r="O6" s="237"/>
      <c r="P6" s="237"/>
      <c r="Q6" s="237"/>
      <c r="R6" s="237"/>
      <c r="S6" s="237"/>
      <c r="T6" s="237"/>
      <c r="U6" s="237"/>
      <c r="V6" s="237"/>
      <c r="W6" s="237"/>
      <c r="X6" s="237"/>
      <c r="Y6" s="237"/>
    </row>
    <row r="7" spans="1:25" ht="23.25" customHeight="1">
      <c r="A7" s="243"/>
      <c r="B7" s="169" t="s">
        <v>41</v>
      </c>
      <c r="C7" s="170"/>
      <c r="D7" s="170"/>
      <c r="E7" s="213"/>
      <c r="F7" s="214"/>
      <c r="G7" s="214"/>
      <c r="H7" s="214"/>
      <c r="I7" s="214"/>
      <c r="J7" s="214"/>
      <c r="K7" s="214"/>
      <c r="L7" s="214"/>
      <c r="M7" s="214"/>
      <c r="N7" s="214"/>
      <c r="O7" s="214"/>
      <c r="P7" s="214"/>
      <c r="Q7" s="214"/>
      <c r="R7" s="214"/>
      <c r="S7" s="214"/>
      <c r="T7" s="214"/>
      <c r="U7" s="214"/>
      <c r="V7" s="214"/>
      <c r="W7" s="214"/>
      <c r="X7" s="214"/>
      <c r="Y7" s="215"/>
    </row>
    <row r="8" spans="1:25" ht="23.25" customHeight="1">
      <c r="A8" s="243"/>
      <c r="B8" s="208" t="s">
        <v>90</v>
      </c>
      <c r="C8" s="209"/>
      <c r="D8" s="209"/>
      <c r="E8" s="171"/>
      <c r="F8" s="172"/>
      <c r="G8" s="172"/>
      <c r="H8" s="172"/>
      <c r="I8" s="172"/>
      <c r="J8" s="172"/>
      <c r="K8" s="172"/>
      <c r="L8" s="172"/>
      <c r="M8" s="172"/>
      <c r="N8" s="172"/>
      <c r="O8" s="172"/>
      <c r="P8" s="172"/>
      <c r="Q8" s="172"/>
      <c r="R8" s="172"/>
      <c r="S8" s="172"/>
      <c r="T8" s="173"/>
      <c r="U8" s="177" t="s">
        <v>33</v>
      </c>
      <c r="V8" s="178"/>
      <c r="W8" s="179"/>
      <c r="X8" s="204" t="s">
        <v>34</v>
      </c>
      <c r="Y8" s="205"/>
    </row>
    <row r="9" spans="1:25" ht="23.25" customHeight="1">
      <c r="A9" s="243"/>
      <c r="B9" s="142" t="s">
        <v>0</v>
      </c>
      <c r="C9" s="143"/>
      <c r="D9" s="144"/>
      <c r="E9" s="53" t="s">
        <v>1</v>
      </c>
      <c r="F9" s="210" t="s">
        <v>93</v>
      </c>
      <c r="G9" s="210"/>
      <c r="H9" s="211"/>
      <c r="I9" s="212" t="s">
        <v>112</v>
      </c>
      <c r="J9" s="144"/>
      <c r="K9" s="57" t="s">
        <v>35</v>
      </c>
      <c r="L9" s="58"/>
      <c r="M9" s="21" t="s">
        <v>36</v>
      </c>
      <c r="N9" s="22"/>
      <c r="O9" s="22"/>
      <c r="P9" s="22"/>
      <c r="Q9" s="22"/>
      <c r="R9" s="22"/>
      <c r="S9" s="22"/>
      <c r="T9" s="22"/>
      <c r="U9" s="22"/>
      <c r="V9" s="22"/>
      <c r="W9" s="22"/>
      <c r="X9" s="22"/>
      <c r="Y9" s="23"/>
    </row>
    <row r="10" spans="1:25" ht="24" customHeight="1" thickBot="1">
      <c r="A10" s="243"/>
      <c r="B10" s="207" t="s">
        <v>89</v>
      </c>
      <c r="C10" s="244"/>
      <c r="D10" s="244"/>
      <c r="E10" s="245"/>
      <c r="F10" s="246" t="s">
        <v>24</v>
      </c>
      <c r="G10" s="244"/>
      <c r="H10" s="244"/>
      <c r="I10" s="244"/>
      <c r="J10" s="244"/>
      <c r="K10" s="244"/>
      <c r="L10" s="245"/>
      <c r="M10" s="175" t="s">
        <v>38</v>
      </c>
      <c r="N10" s="244"/>
      <c r="O10" s="245"/>
      <c r="P10" s="174"/>
      <c r="Q10" s="244"/>
      <c r="R10" s="244"/>
      <c r="S10" s="244"/>
      <c r="T10" s="244"/>
      <c r="U10" s="244"/>
      <c r="V10" s="244"/>
      <c r="W10" s="244"/>
      <c r="X10" s="244"/>
      <c r="Y10" s="247"/>
    </row>
    <row r="11" spans="1:25" s="1" customFormat="1" ht="52.5" customHeight="1">
      <c r="A11" s="42"/>
      <c r="B11" s="145" t="s">
        <v>137</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row>
    <row r="12" spans="1:25" ht="15.75" customHeight="1">
      <c r="A12" s="248"/>
      <c r="B12" s="6"/>
      <c r="C12" s="6"/>
      <c r="D12" s="6"/>
      <c r="E12" s="6"/>
      <c r="F12" s="249"/>
      <c r="G12" s="249"/>
      <c r="H12" s="249"/>
      <c r="I12" s="249"/>
      <c r="J12" s="249"/>
      <c r="K12" s="249"/>
      <c r="L12" s="249"/>
      <c r="M12" s="7"/>
      <c r="N12" s="7"/>
      <c r="O12" s="7"/>
      <c r="P12" s="7"/>
      <c r="Q12" s="7"/>
      <c r="R12" s="7"/>
      <c r="S12" s="7"/>
      <c r="T12" s="7"/>
      <c r="U12" s="7"/>
      <c r="V12" s="7"/>
      <c r="W12" s="7"/>
      <c r="X12" s="7"/>
      <c r="Y12" s="7"/>
    </row>
    <row r="13" spans="1:25" ht="15" customHeight="1" thickBot="1">
      <c r="B13" s="101" t="s">
        <v>42</v>
      </c>
      <c r="C13" s="101"/>
      <c r="D13" s="101"/>
      <c r="E13" s="101"/>
      <c r="F13" s="101"/>
      <c r="G13" s="101"/>
      <c r="H13" s="101"/>
      <c r="I13" s="101"/>
      <c r="J13" s="306"/>
      <c r="K13" s="306"/>
      <c r="L13" s="306"/>
      <c r="M13" s="306"/>
      <c r="N13" s="306"/>
      <c r="O13" s="59"/>
      <c r="P13" s="232" t="s">
        <v>19</v>
      </c>
      <c r="Q13" s="233"/>
      <c r="R13" s="233"/>
      <c r="S13" s="233"/>
      <c r="T13" s="233"/>
      <c r="U13" s="233"/>
      <c r="V13" s="233"/>
      <c r="W13" s="233"/>
      <c r="X13" s="233"/>
      <c r="Y13" s="233"/>
    </row>
    <row r="14" spans="1:25" ht="12" customHeight="1">
      <c r="B14" s="104" t="s">
        <v>2</v>
      </c>
      <c r="C14" s="105"/>
      <c r="D14" s="105"/>
      <c r="E14" s="105"/>
      <c r="F14" s="105"/>
      <c r="G14" s="105"/>
      <c r="H14" s="105"/>
      <c r="I14" s="105"/>
      <c r="J14" s="105"/>
      <c r="K14" s="105"/>
      <c r="L14" s="105"/>
      <c r="M14" s="105"/>
      <c r="N14" s="105"/>
      <c r="O14" s="106"/>
      <c r="P14" s="125" t="s">
        <v>28</v>
      </c>
      <c r="Q14" s="125"/>
      <c r="R14" s="125"/>
      <c r="S14" s="125"/>
      <c r="T14" s="126"/>
      <c r="U14" s="127" t="s">
        <v>87</v>
      </c>
      <c r="V14" s="251"/>
      <c r="W14" s="251"/>
      <c r="X14" s="251"/>
      <c r="Y14" s="252"/>
    </row>
    <row r="15" spans="1:25" ht="11.25" customHeight="1">
      <c r="B15" s="107"/>
      <c r="C15" s="234"/>
      <c r="D15" s="234"/>
      <c r="E15" s="234"/>
      <c r="F15" s="234"/>
      <c r="G15" s="234"/>
      <c r="H15" s="234"/>
      <c r="I15" s="234"/>
      <c r="J15" s="234"/>
      <c r="K15" s="234"/>
      <c r="L15" s="234"/>
      <c r="M15" s="234"/>
      <c r="N15" s="234"/>
      <c r="O15" s="109"/>
      <c r="P15" s="128">
        <v>5</v>
      </c>
      <c r="Q15" s="130">
        <v>4</v>
      </c>
      <c r="R15" s="130">
        <v>3</v>
      </c>
      <c r="S15" s="130">
        <v>2</v>
      </c>
      <c r="T15" s="87">
        <v>1</v>
      </c>
      <c r="U15" s="253"/>
      <c r="V15" s="254"/>
      <c r="W15" s="254"/>
      <c r="X15" s="254"/>
      <c r="Y15" s="255"/>
    </row>
    <row r="16" spans="1:25" ht="15" customHeight="1" thickBot="1">
      <c r="A16" s="248"/>
      <c r="B16" s="110"/>
      <c r="C16" s="111"/>
      <c r="D16" s="111"/>
      <c r="E16" s="111"/>
      <c r="F16" s="111"/>
      <c r="G16" s="111"/>
      <c r="H16" s="111"/>
      <c r="I16" s="111"/>
      <c r="J16" s="111"/>
      <c r="K16" s="111"/>
      <c r="L16" s="111"/>
      <c r="M16" s="111"/>
      <c r="N16" s="111"/>
      <c r="O16" s="112"/>
      <c r="P16" s="129"/>
      <c r="Q16" s="131"/>
      <c r="R16" s="131"/>
      <c r="S16" s="131"/>
      <c r="T16" s="88"/>
      <c r="U16" s="98" t="s">
        <v>85</v>
      </c>
      <c r="V16" s="99"/>
      <c r="W16" s="99"/>
      <c r="X16" s="99"/>
      <c r="Y16" s="100"/>
    </row>
    <row r="17" spans="1:25" ht="22.5" customHeight="1">
      <c r="A17" s="248"/>
      <c r="B17" s="78" t="s">
        <v>43</v>
      </c>
      <c r="C17" s="132" t="s">
        <v>7</v>
      </c>
      <c r="D17" s="136" t="s">
        <v>116</v>
      </c>
      <c r="E17" s="137"/>
      <c r="F17" s="137"/>
      <c r="G17" s="137"/>
      <c r="H17" s="137"/>
      <c r="I17" s="137"/>
      <c r="J17" s="137"/>
      <c r="K17" s="137"/>
      <c r="L17" s="137"/>
      <c r="M17" s="137"/>
      <c r="N17" s="137"/>
      <c r="O17" s="137"/>
      <c r="P17" s="43"/>
      <c r="Q17" s="11"/>
      <c r="R17" s="11"/>
      <c r="S17" s="11"/>
      <c r="T17" s="8"/>
      <c r="U17" s="133" t="s">
        <v>25</v>
      </c>
      <c r="V17" s="221"/>
      <c r="W17" s="221"/>
      <c r="X17" s="221"/>
      <c r="Y17" s="222"/>
    </row>
    <row r="18" spans="1:25" ht="22.5" customHeight="1">
      <c r="A18" s="248"/>
      <c r="B18" s="256"/>
      <c r="C18" s="83"/>
      <c r="D18" s="84"/>
      <c r="E18" s="231"/>
      <c r="F18" s="231"/>
      <c r="G18" s="231"/>
      <c r="H18" s="231"/>
      <c r="I18" s="231"/>
      <c r="J18" s="231"/>
      <c r="K18" s="231"/>
      <c r="L18" s="231"/>
      <c r="M18" s="231"/>
      <c r="N18" s="231"/>
      <c r="O18" s="231"/>
      <c r="P18" s="44"/>
      <c r="Q18" s="12"/>
      <c r="R18" s="12"/>
      <c r="S18" s="12"/>
      <c r="T18" s="4"/>
      <c r="U18" s="223"/>
      <c r="V18" s="224"/>
      <c r="W18" s="224"/>
      <c r="X18" s="224"/>
      <c r="Y18" s="225"/>
    </row>
    <row r="19" spans="1:25" ht="22.5" customHeight="1">
      <c r="A19" s="248"/>
      <c r="B19" s="113" t="s">
        <v>44</v>
      </c>
      <c r="C19" s="114" t="s">
        <v>6</v>
      </c>
      <c r="D19" s="116" t="s">
        <v>47</v>
      </c>
      <c r="E19" s="117"/>
      <c r="F19" s="117"/>
      <c r="G19" s="117"/>
      <c r="H19" s="117"/>
      <c r="I19" s="117"/>
      <c r="J19" s="117"/>
      <c r="K19" s="117"/>
      <c r="L19" s="117"/>
      <c r="M19" s="117"/>
      <c r="N19" s="117"/>
      <c r="O19" s="117"/>
      <c r="P19" s="45"/>
      <c r="Q19" s="13"/>
      <c r="R19" s="13"/>
      <c r="S19" s="13"/>
      <c r="T19" s="10"/>
      <c r="U19" s="223"/>
      <c r="V19" s="224"/>
      <c r="W19" s="224"/>
      <c r="X19" s="224"/>
      <c r="Y19" s="225"/>
    </row>
    <row r="20" spans="1:25" ht="22.5" customHeight="1">
      <c r="A20" s="248"/>
      <c r="B20" s="113"/>
      <c r="C20" s="115"/>
      <c r="D20" s="118"/>
      <c r="E20" s="119"/>
      <c r="F20" s="119"/>
      <c r="G20" s="119"/>
      <c r="H20" s="119"/>
      <c r="I20" s="119"/>
      <c r="J20" s="119"/>
      <c r="K20" s="119"/>
      <c r="L20" s="119"/>
      <c r="M20" s="119"/>
      <c r="N20" s="119"/>
      <c r="O20" s="119"/>
      <c r="P20" s="46"/>
      <c r="Q20" s="14"/>
      <c r="R20" s="14"/>
      <c r="S20" s="14"/>
      <c r="T20" s="2"/>
      <c r="U20" s="226"/>
      <c r="V20" s="227"/>
      <c r="W20" s="227"/>
      <c r="X20" s="227"/>
      <c r="Y20" s="228"/>
    </row>
    <row r="21" spans="1:25" ht="22.5" customHeight="1">
      <c r="A21" s="248"/>
      <c r="B21" s="113"/>
      <c r="C21" s="83" t="s">
        <v>11</v>
      </c>
      <c r="D21" s="84" t="s">
        <v>122</v>
      </c>
      <c r="E21" s="231"/>
      <c r="F21" s="231"/>
      <c r="G21" s="231"/>
      <c r="H21" s="231"/>
      <c r="I21" s="231"/>
      <c r="J21" s="231"/>
      <c r="K21" s="231"/>
      <c r="L21" s="231"/>
      <c r="M21" s="231"/>
      <c r="N21" s="231"/>
      <c r="O21" s="231"/>
      <c r="P21" s="44"/>
      <c r="Q21" s="15"/>
      <c r="R21" s="15"/>
      <c r="S21" s="15"/>
      <c r="T21" s="9"/>
      <c r="U21" s="86" t="str">
        <f>IF(COUNTA(P17:T17,P19:T19,P21:T21,P23:T23,P25:T25)=0,"平均値〔          〕",(COUNTA(P17,P19,P21,P23,P25)*5+COUNTA(Q17,Q19,Q21,Q23,Q25)*4+COUNTA(R17,R19,R21,R23,R25)*3+COUNTA(S17,S19,S21,S23,S25)*2+COUNTA(T17,T19,T21,T23,T25))/COUNTA(P17:T17,P19:T19,P21:T21,P23:T23,P25:T25))</f>
        <v>平均値〔          〕</v>
      </c>
      <c r="V21" s="259"/>
      <c r="W21" s="259"/>
      <c r="X21" s="259"/>
      <c r="Y21" s="260"/>
    </row>
    <row r="22" spans="1:25" ht="22.5" customHeight="1">
      <c r="A22" s="248"/>
      <c r="B22" s="113"/>
      <c r="C22" s="83"/>
      <c r="D22" s="84"/>
      <c r="E22" s="231"/>
      <c r="F22" s="231"/>
      <c r="G22" s="231"/>
      <c r="H22" s="231"/>
      <c r="I22" s="231"/>
      <c r="J22" s="231"/>
      <c r="K22" s="231"/>
      <c r="L22" s="231"/>
      <c r="M22" s="231"/>
      <c r="N22" s="231"/>
      <c r="O22" s="231"/>
      <c r="P22" s="47"/>
      <c r="Q22" s="12"/>
      <c r="R22" s="12"/>
      <c r="S22" s="12"/>
      <c r="T22" s="4"/>
      <c r="U22" s="89" t="s">
        <v>26</v>
      </c>
      <c r="V22" s="229"/>
      <c r="W22" s="229"/>
      <c r="X22" s="229"/>
      <c r="Y22" s="230"/>
    </row>
    <row r="23" spans="1:25" ht="22.5" customHeight="1">
      <c r="A23" s="248"/>
      <c r="B23" s="113" t="s">
        <v>45</v>
      </c>
      <c r="C23" s="114" t="s">
        <v>29</v>
      </c>
      <c r="D23" s="116" t="s">
        <v>117</v>
      </c>
      <c r="E23" s="117"/>
      <c r="F23" s="117"/>
      <c r="G23" s="117"/>
      <c r="H23" s="117"/>
      <c r="I23" s="117"/>
      <c r="J23" s="117"/>
      <c r="K23" s="117"/>
      <c r="L23" s="117"/>
      <c r="M23" s="117"/>
      <c r="N23" s="117"/>
      <c r="O23" s="117"/>
      <c r="P23" s="45"/>
      <c r="Q23" s="13"/>
      <c r="R23" s="13"/>
      <c r="S23" s="13"/>
      <c r="T23" s="10"/>
      <c r="U23" s="223"/>
      <c r="V23" s="224"/>
      <c r="W23" s="224"/>
      <c r="X23" s="224"/>
      <c r="Y23" s="225"/>
    </row>
    <row r="24" spans="1:25" ht="22.5" customHeight="1">
      <c r="A24" s="248"/>
      <c r="B24" s="113"/>
      <c r="C24" s="115"/>
      <c r="D24" s="118"/>
      <c r="E24" s="119"/>
      <c r="F24" s="119"/>
      <c r="G24" s="119"/>
      <c r="H24" s="119"/>
      <c r="I24" s="119"/>
      <c r="J24" s="119"/>
      <c r="K24" s="119"/>
      <c r="L24" s="119"/>
      <c r="M24" s="119"/>
      <c r="N24" s="119"/>
      <c r="O24" s="119"/>
      <c r="P24" s="46"/>
      <c r="Q24" s="14"/>
      <c r="R24" s="14"/>
      <c r="S24" s="14"/>
      <c r="T24" s="2"/>
      <c r="U24" s="223"/>
      <c r="V24" s="224"/>
      <c r="W24" s="224"/>
      <c r="X24" s="224"/>
      <c r="Y24" s="225"/>
    </row>
    <row r="25" spans="1:25" ht="22.5" customHeight="1">
      <c r="A25" s="248"/>
      <c r="B25" s="120" t="s">
        <v>46</v>
      </c>
      <c r="C25" s="83" t="s">
        <v>12</v>
      </c>
      <c r="D25" s="84" t="s">
        <v>48</v>
      </c>
      <c r="E25" s="231"/>
      <c r="F25" s="231"/>
      <c r="G25" s="231"/>
      <c r="H25" s="231"/>
      <c r="I25" s="231"/>
      <c r="J25" s="231"/>
      <c r="K25" s="231"/>
      <c r="L25" s="231"/>
      <c r="M25" s="231"/>
      <c r="N25" s="231"/>
      <c r="O25" s="231"/>
      <c r="P25" s="48"/>
      <c r="Q25" s="15"/>
      <c r="R25" s="15"/>
      <c r="S25" s="15"/>
      <c r="T25" s="9"/>
      <c r="U25" s="226"/>
      <c r="V25" s="227"/>
      <c r="W25" s="227"/>
      <c r="X25" s="227"/>
      <c r="Y25" s="228"/>
    </row>
    <row r="26" spans="1:25" ht="22.5" customHeight="1" thickBot="1">
      <c r="A26" s="248"/>
      <c r="B26" s="261"/>
      <c r="C26" s="121"/>
      <c r="D26" s="122"/>
      <c r="E26" s="123"/>
      <c r="F26" s="123"/>
      <c r="G26" s="123"/>
      <c r="H26" s="123"/>
      <c r="I26" s="123"/>
      <c r="J26" s="123"/>
      <c r="K26" s="123"/>
      <c r="L26" s="123"/>
      <c r="M26" s="123"/>
      <c r="N26" s="123"/>
      <c r="O26" s="123"/>
      <c r="P26" s="49"/>
      <c r="Q26" s="16"/>
      <c r="R26" s="16"/>
      <c r="S26" s="16"/>
      <c r="T26" s="3"/>
      <c r="U26" s="77" t="str">
        <f>IF(COUNTA(P18:T18,P20:T20,P22:T22,P24:T24,P26:T26)=0,"平均値〔          〕",(COUNTA(P18,P20,P22,P24,P26)*5+COUNTA(Q18,Q20,Q22,Q24,Q26)*4+COUNTA(R18,R20,R22,R24,R26)*3+COUNTA(S18,S20,S22,S24,S26)*2+COUNTA(T18,T20,T22,T24,T26))/COUNTA(P18:T18,P20:T20,P22:T22,P24:T24,P26:T26))</f>
        <v>平均値〔          〕</v>
      </c>
      <c r="V26" s="262"/>
      <c r="W26" s="262"/>
      <c r="X26" s="262"/>
      <c r="Y26" s="263"/>
    </row>
    <row r="27" spans="1:25" ht="15" customHeight="1">
      <c r="A27" s="248"/>
      <c r="B27" s="307"/>
      <c r="C27" s="59"/>
      <c r="D27" s="73"/>
      <c r="E27" s="73"/>
      <c r="F27" s="73"/>
      <c r="G27" s="73"/>
      <c r="H27" s="73"/>
      <c r="I27" s="73"/>
      <c r="J27" s="73"/>
      <c r="K27" s="73"/>
      <c r="L27" s="73"/>
      <c r="M27" s="73"/>
      <c r="N27" s="73"/>
      <c r="O27" s="73"/>
      <c r="P27" s="60"/>
      <c r="Q27" s="59"/>
      <c r="R27" s="59"/>
      <c r="S27" s="59"/>
      <c r="T27" s="59"/>
      <c r="U27" s="61"/>
      <c r="V27" s="308"/>
      <c r="W27" s="308"/>
      <c r="X27" s="308"/>
      <c r="Y27" s="308"/>
    </row>
    <row r="28" spans="1:25" ht="15" customHeight="1" thickBot="1">
      <c r="B28" s="101" t="s">
        <v>49</v>
      </c>
      <c r="C28" s="101"/>
      <c r="D28" s="101"/>
      <c r="E28" s="101"/>
      <c r="F28" s="101"/>
      <c r="G28" s="101"/>
      <c r="H28" s="101"/>
      <c r="I28" s="101"/>
      <c r="J28" s="306"/>
      <c r="K28" s="306"/>
      <c r="L28" s="306"/>
      <c r="M28" s="306"/>
      <c r="N28" s="306"/>
      <c r="O28" s="59"/>
      <c r="P28" s="232" t="s">
        <v>19</v>
      </c>
      <c r="Q28" s="233"/>
      <c r="R28" s="233"/>
      <c r="S28" s="233"/>
      <c r="T28" s="233"/>
      <c r="U28" s="233"/>
      <c r="V28" s="233"/>
      <c r="W28" s="233"/>
      <c r="X28" s="233"/>
      <c r="Y28" s="233"/>
    </row>
    <row r="29" spans="1:25" ht="13.5" customHeight="1">
      <c r="B29" s="104" t="s">
        <v>2</v>
      </c>
      <c r="C29" s="105"/>
      <c r="D29" s="105"/>
      <c r="E29" s="105"/>
      <c r="F29" s="105"/>
      <c r="G29" s="105"/>
      <c r="H29" s="105"/>
      <c r="I29" s="105"/>
      <c r="J29" s="105"/>
      <c r="K29" s="105"/>
      <c r="L29" s="105"/>
      <c r="M29" s="105"/>
      <c r="N29" s="105"/>
      <c r="O29" s="106"/>
      <c r="P29" s="125" t="s">
        <v>28</v>
      </c>
      <c r="Q29" s="125"/>
      <c r="R29" s="125"/>
      <c r="S29" s="125"/>
      <c r="T29" s="126"/>
      <c r="U29" s="127" t="s">
        <v>87</v>
      </c>
      <c r="V29" s="251"/>
      <c r="W29" s="251"/>
      <c r="X29" s="251"/>
      <c r="Y29" s="252"/>
    </row>
    <row r="30" spans="1:25" ht="10.5" customHeight="1">
      <c r="B30" s="107"/>
      <c r="C30" s="234"/>
      <c r="D30" s="234"/>
      <c r="E30" s="234"/>
      <c r="F30" s="234"/>
      <c r="G30" s="234"/>
      <c r="H30" s="234"/>
      <c r="I30" s="234"/>
      <c r="J30" s="234"/>
      <c r="K30" s="234"/>
      <c r="L30" s="234"/>
      <c r="M30" s="234"/>
      <c r="N30" s="234"/>
      <c r="O30" s="109"/>
      <c r="P30" s="128">
        <v>5</v>
      </c>
      <c r="Q30" s="130">
        <v>4</v>
      </c>
      <c r="R30" s="130">
        <v>3</v>
      </c>
      <c r="S30" s="130">
        <v>2</v>
      </c>
      <c r="T30" s="87">
        <v>1</v>
      </c>
      <c r="U30" s="266"/>
      <c r="V30" s="267"/>
      <c r="W30" s="267"/>
      <c r="X30" s="267"/>
      <c r="Y30" s="268"/>
    </row>
    <row r="31" spans="1:25" ht="15" customHeight="1" thickBot="1">
      <c r="A31" s="248"/>
      <c r="B31" s="110"/>
      <c r="C31" s="111"/>
      <c r="D31" s="111"/>
      <c r="E31" s="111"/>
      <c r="F31" s="111"/>
      <c r="G31" s="111"/>
      <c r="H31" s="111"/>
      <c r="I31" s="111"/>
      <c r="J31" s="111"/>
      <c r="K31" s="111"/>
      <c r="L31" s="111"/>
      <c r="M31" s="111"/>
      <c r="N31" s="111"/>
      <c r="O31" s="112"/>
      <c r="P31" s="129"/>
      <c r="Q31" s="131"/>
      <c r="R31" s="131"/>
      <c r="S31" s="131"/>
      <c r="T31" s="88"/>
      <c r="U31" s="98" t="s">
        <v>85</v>
      </c>
      <c r="V31" s="99"/>
      <c r="W31" s="99"/>
      <c r="X31" s="99"/>
      <c r="Y31" s="100"/>
    </row>
    <row r="32" spans="1:25" ht="22.5" customHeight="1">
      <c r="A32" s="248"/>
      <c r="B32" s="78" t="s">
        <v>43</v>
      </c>
      <c r="C32" s="132" t="s">
        <v>7</v>
      </c>
      <c r="D32" s="136" t="s">
        <v>125</v>
      </c>
      <c r="E32" s="137"/>
      <c r="F32" s="137"/>
      <c r="G32" s="137"/>
      <c r="H32" s="137"/>
      <c r="I32" s="137"/>
      <c r="J32" s="137"/>
      <c r="K32" s="137"/>
      <c r="L32" s="137"/>
      <c r="M32" s="137"/>
      <c r="N32" s="137"/>
      <c r="O32" s="137"/>
      <c r="P32" s="43"/>
      <c r="Q32" s="11"/>
      <c r="R32" s="11"/>
      <c r="S32" s="11"/>
      <c r="T32" s="8"/>
      <c r="U32" s="133" t="s">
        <v>25</v>
      </c>
      <c r="V32" s="221"/>
      <c r="W32" s="221"/>
      <c r="X32" s="221"/>
      <c r="Y32" s="222"/>
    </row>
    <row r="33" spans="1:26" ht="22.5" customHeight="1">
      <c r="A33" s="248"/>
      <c r="B33" s="256"/>
      <c r="C33" s="83"/>
      <c r="D33" s="84"/>
      <c r="E33" s="231"/>
      <c r="F33" s="231"/>
      <c r="G33" s="231"/>
      <c r="H33" s="231"/>
      <c r="I33" s="231"/>
      <c r="J33" s="231"/>
      <c r="K33" s="231"/>
      <c r="L33" s="231"/>
      <c r="M33" s="231"/>
      <c r="N33" s="231"/>
      <c r="O33" s="231"/>
      <c r="P33" s="44"/>
      <c r="Q33" s="12"/>
      <c r="R33" s="12"/>
      <c r="S33" s="12"/>
      <c r="T33" s="4"/>
      <c r="U33" s="223"/>
      <c r="V33" s="224"/>
      <c r="W33" s="224"/>
      <c r="X33" s="224"/>
      <c r="Y33" s="225"/>
    </row>
    <row r="34" spans="1:26" ht="22.5" customHeight="1">
      <c r="A34" s="248"/>
      <c r="B34" s="113" t="s">
        <v>44</v>
      </c>
      <c r="C34" s="114" t="s">
        <v>6</v>
      </c>
      <c r="D34" s="116" t="s">
        <v>50</v>
      </c>
      <c r="E34" s="117"/>
      <c r="F34" s="117"/>
      <c r="G34" s="117"/>
      <c r="H34" s="117"/>
      <c r="I34" s="117"/>
      <c r="J34" s="117"/>
      <c r="K34" s="117"/>
      <c r="L34" s="117"/>
      <c r="M34" s="117"/>
      <c r="N34" s="117"/>
      <c r="O34" s="117"/>
      <c r="P34" s="45"/>
      <c r="Q34" s="13"/>
      <c r="R34" s="13"/>
      <c r="S34" s="13"/>
      <c r="T34" s="10"/>
      <c r="U34" s="223"/>
      <c r="V34" s="224"/>
      <c r="W34" s="224"/>
      <c r="X34" s="224"/>
      <c r="Y34" s="225"/>
    </row>
    <row r="35" spans="1:26" ht="22.5" customHeight="1">
      <c r="A35" s="248"/>
      <c r="B35" s="113"/>
      <c r="C35" s="115"/>
      <c r="D35" s="118"/>
      <c r="E35" s="119"/>
      <c r="F35" s="119"/>
      <c r="G35" s="119"/>
      <c r="H35" s="119"/>
      <c r="I35" s="119"/>
      <c r="J35" s="119"/>
      <c r="K35" s="119"/>
      <c r="L35" s="119"/>
      <c r="M35" s="119"/>
      <c r="N35" s="119"/>
      <c r="O35" s="119"/>
      <c r="P35" s="46"/>
      <c r="Q35" s="14"/>
      <c r="R35" s="14"/>
      <c r="S35" s="14"/>
      <c r="T35" s="2"/>
      <c r="U35" s="223"/>
      <c r="V35" s="224"/>
      <c r="W35" s="224"/>
      <c r="X35" s="224"/>
      <c r="Y35" s="225"/>
    </row>
    <row r="36" spans="1:26" ht="22.5" customHeight="1">
      <c r="A36" s="248"/>
      <c r="B36" s="113"/>
      <c r="C36" s="114" t="s">
        <v>11</v>
      </c>
      <c r="D36" s="116" t="s">
        <v>51</v>
      </c>
      <c r="E36" s="269"/>
      <c r="F36" s="269"/>
      <c r="G36" s="269"/>
      <c r="H36" s="269"/>
      <c r="I36" s="269"/>
      <c r="J36" s="269"/>
      <c r="K36" s="269"/>
      <c r="L36" s="269"/>
      <c r="M36" s="269"/>
      <c r="N36" s="269"/>
      <c r="O36" s="270"/>
      <c r="P36" s="45"/>
      <c r="Q36" s="13"/>
      <c r="R36" s="13"/>
      <c r="S36" s="13"/>
      <c r="T36" s="10"/>
      <c r="U36" s="309"/>
      <c r="V36" s="310"/>
      <c r="W36" s="310"/>
      <c r="X36" s="310"/>
      <c r="Y36" s="311"/>
    </row>
    <row r="37" spans="1:26" ht="22.5" customHeight="1">
      <c r="A37" s="248"/>
      <c r="B37" s="113"/>
      <c r="C37" s="274"/>
      <c r="D37" s="275"/>
      <c r="E37" s="276"/>
      <c r="F37" s="276"/>
      <c r="G37" s="276"/>
      <c r="H37" s="276"/>
      <c r="I37" s="276"/>
      <c r="J37" s="276"/>
      <c r="K37" s="276"/>
      <c r="L37" s="276"/>
      <c r="M37" s="276"/>
      <c r="N37" s="276"/>
      <c r="O37" s="277"/>
      <c r="P37" s="46"/>
      <c r="Q37" s="14"/>
      <c r="R37" s="14"/>
      <c r="S37" s="14"/>
      <c r="T37" s="2"/>
      <c r="U37" s="86" t="str">
        <f>IF(COUNTA(P32:T32,P34:T34,P36:T36,P38:T38,P40:T40,P42:T42)=0,"平均値〔          〕",(COUNTA(P32,P34,P36,P38,P40,P42)*5+COUNTA(Q32,Q34,Q36,Q38,Q40,Q42)*4+COUNTA(R32,R34,R36,R38,R40,R42)*3+COUNTA(S32,S34,S36,S38,S40,S42)*2+COUNTA(T32,T34,T36,T38,T40,T42))/COUNTA(P32:T32,P34:T34,P36:T36,P38:T38,P40:T40,P42:T42))</f>
        <v>平均値〔          〕</v>
      </c>
      <c r="V37" s="259"/>
      <c r="W37" s="259"/>
      <c r="X37" s="259"/>
      <c r="Y37" s="260"/>
    </row>
    <row r="38" spans="1:26" ht="22.5" customHeight="1">
      <c r="A38" s="248"/>
      <c r="B38" s="113"/>
      <c r="C38" s="114" t="s">
        <v>29</v>
      </c>
      <c r="D38" s="116" t="s">
        <v>52</v>
      </c>
      <c r="E38" s="117"/>
      <c r="F38" s="117"/>
      <c r="G38" s="117"/>
      <c r="H38" s="117"/>
      <c r="I38" s="117"/>
      <c r="J38" s="117"/>
      <c r="K38" s="117"/>
      <c r="L38" s="117"/>
      <c r="M38" s="117"/>
      <c r="N38" s="117"/>
      <c r="O38" s="117"/>
      <c r="P38" s="45"/>
      <c r="Q38" s="13"/>
      <c r="R38" s="13"/>
      <c r="S38" s="13"/>
      <c r="T38" s="10"/>
      <c r="U38" s="89" t="s">
        <v>26</v>
      </c>
      <c r="V38" s="312"/>
      <c r="W38" s="312"/>
      <c r="X38" s="312"/>
      <c r="Y38" s="313"/>
    </row>
    <row r="39" spans="1:26" ht="22.5" customHeight="1">
      <c r="A39" s="248"/>
      <c r="B39" s="113"/>
      <c r="C39" s="115"/>
      <c r="D39" s="118"/>
      <c r="E39" s="119"/>
      <c r="F39" s="119"/>
      <c r="G39" s="119"/>
      <c r="H39" s="119"/>
      <c r="I39" s="119"/>
      <c r="J39" s="119"/>
      <c r="K39" s="119"/>
      <c r="L39" s="119"/>
      <c r="M39" s="119"/>
      <c r="N39" s="119"/>
      <c r="O39" s="119"/>
      <c r="P39" s="46"/>
      <c r="Q39" s="14"/>
      <c r="R39" s="14"/>
      <c r="S39" s="14"/>
      <c r="T39" s="2"/>
      <c r="U39" s="314"/>
      <c r="V39" s="315"/>
      <c r="W39" s="315"/>
      <c r="X39" s="315"/>
      <c r="Y39" s="316"/>
    </row>
    <row r="40" spans="1:26" ht="22.5" customHeight="1">
      <c r="A40" s="248"/>
      <c r="B40" s="113" t="s">
        <v>45</v>
      </c>
      <c r="C40" s="114" t="s">
        <v>12</v>
      </c>
      <c r="D40" s="116" t="s">
        <v>138</v>
      </c>
      <c r="E40" s="117"/>
      <c r="F40" s="117"/>
      <c r="G40" s="117"/>
      <c r="H40" s="117"/>
      <c r="I40" s="117"/>
      <c r="J40" s="117"/>
      <c r="K40" s="117"/>
      <c r="L40" s="117"/>
      <c r="M40" s="117"/>
      <c r="N40" s="117"/>
      <c r="O40" s="117"/>
      <c r="P40" s="45"/>
      <c r="Q40" s="13"/>
      <c r="R40" s="13"/>
      <c r="S40" s="13"/>
      <c r="T40" s="10"/>
      <c r="U40" s="314"/>
      <c r="V40" s="315"/>
      <c r="W40" s="315"/>
      <c r="X40" s="315"/>
      <c r="Y40" s="316"/>
    </row>
    <row r="41" spans="1:26" ht="22.5" customHeight="1">
      <c r="A41" s="248"/>
      <c r="B41" s="113"/>
      <c r="C41" s="115"/>
      <c r="D41" s="118"/>
      <c r="E41" s="119"/>
      <c r="F41" s="119"/>
      <c r="G41" s="119"/>
      <c r="H41" s="119"/>
      <c r="I41" s="119"/>
      <c r="J41" s="119"/>
      <c r="K41" s="119"/>
      <c r="L41" s="119"/>
      <c r="M41" s="119"/>
      <c r="N41" s="119"/>
      <c r="O41" s="119"/>
      <c r="P41" s="46"/>
      <c r="Q41" s="14"/>
      <c r="R41" s="14"/>
      <c r="S41" s="14"/>
      <c r="T41" s="2"/>
      <c r="U41" s="314"/>
      <c r="V41" s="315"/>
      <c r="W41" s="315"/>
      <c r="X41" s="315"/>
      <c r="Y41" s="316"/>
    </row>
    <row r="42" spans="1:26" ht="22.5" customHeight="1">
      <c r="A42" s="248"/>
      <c r="B42" s="120" t="s">
        <v>46</v>
      </c>
      <c r="C42" s="83" t="s">
        <v>55</v>
      </c>
      <c r="D42" s="84" t="s">
        <v>56</v>
      </c>
      <c r="E42" s="231"/>
      <c r="F42" s="231"/>
      <c r="G42" s="231"/>
      <c r="H42" s="231"/>
      <c r="I42" s="231"/>
      <c r="J42" s="231"/>
      <c r="K42" s="231"/>
      <c r="L42" s="231"/>
      <c r="M42" s="231"/>
      <c r="N42" s="231"/>
      <c r="O42" s="231"/>
      <c r="P42" s="48"/>
      <c r="Q42" s="15"/>
      <c r="R42" s="15"/>
      <c r="S42" s="15"/>
      <c r="T42" s="9"/>
      <c r="U42" s="309"/>
      <c r="V42" s="310"/>
      <c r="W42" s="310"/>
      <c r="X42" s="310"/>
      <c r="Y42" s="311"/>
    </row>
    <row r="43" spans="1:26" ht="22.5" customHeight="1" thickBot="1">
      <c r="A43" s="248"/>
      <c r="B43" s="261"/>
      <c r="C43" s="121"/>
      <c r="D43" s="122"/>
      <c r="E43" s="123"/>
      <c r="F43" s="123"/>
      <c r="G43" s="123"/>
      <c r="H43" s="123"/>
      <c r="I43" s="123"/>
      <c r="J43" s="123"/>
      <c r="K43" s="123"/>
      <c r="L43" s="123"/>
      <c r="M43" s="123"/>
      <c r="N43" s="123"/>
      <c r="O43" s="123"/>
      <c r="P43" s="49"/>
      <c r="Q43" s="16"/>
      <c r="R43" s="16"/>
      <c r="S43" s="16"/>
      <c r="T43" s="3"/>
      <c r="U43" s="77" t="str">
        <f>IF(COUNTA(P33:T33,P35:T35,P37:T37,P39:T39,P41:T41,P43:T43)=0,"平均値〔          〕",(COUNTA(P33,P35,P37,P39,P41,P43)*5+COUNTA(Q33,Q35,Q37,Q39,Q41,Q43)*4+COUNTA(R33,R35,R37,R39,R41,R43)*3+COUNTA(S33,S35,S37,S39,S41,S43)*2+COUNTA(T33,T35,T37,T39,T41,T43))/COUNTA(P33:T33,P35:T35,P37:T37,P39:T39,P41:T41,P43:T43))</f>
        <v>平均値〔          〕</v>
      </c>
      <c r="V43" s="262"/>
      <c r="W43" s="262"/>
      <c r="X43" s="262"/>
      <c r="Y43" s="263"/>
    </row>
    <row r="44" spans="1:26" ht="12" customHeight="1">
      <c r="A44" s="248"/>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row>
    <row r="45" spans="1:26" ht="4.5" customHeight="1">
      <c r="A45" s="248"/>
      <c r="B45" s="62"/>
      <c r="C45" s="59"/>
      <c r="D45" s="73"/>
      <c r="E45" s="73"/>
      <c r="F45" s="73"/>
      <c r="G45" s="73"/>
      <c r="H45" s="73"/>
      <c r="I45" s="73"/>
      <c r="J45" s="73"/>
      <c r="K45" s="73"/>
      <c r="L45" s="73"/>
      <c r="M45" s="73"/>
      <c r="N45" s="73"/>
      <c r="O45" s="73"/>
      <c r="P45" s="60"/>
      <c r="Q45" s="63"/>
      <c r="R45" s="63"/>
      <c r="S45" s="63"/>
      <c r="T45" s="63"/>
      <c r="U45" s="61"/>
      <c r="V45" s="308"/>
      <c r="W45" s="308"/>
      <c r="X45" s="308"/>
      <c r="Y45" s="308"/>
      <c r="Z45" s="248"/>
    </row>
    <row r="46" spans="1:26" ht="15" customHeight="1" thickBot="1">
      <c r="B46" s="101" t="s">
        <v>57</v>
      </c>
      <c r="C46" s="101"/>
      <c r="D46" s="101"/>
      <c r="E46" s="101"/>
      <c r="F46" s="101"/>
      <c r="G46" s="101"/>
      <c r="H46" s="101"/>
      <c r="I46" s="101"/>
      <c r="J46" s="306"/>
      <c r="K46" s="306"/>
      <c r="L46" s="306"/>
      <c r="M46" s="306"/>
      <c r="N46" s="306"/>
      <c r="O46" s="59"/>
      <c r="P46" s="232" t="s">
        <v>19</v>
      </c>
      <c r="Q46" s="233"/>
      <c r="R46" s="233"/>
      <c r="S46" s="233"/>
      <c r="T46" s="233"/>
      <c r="U46" s="233"/>
      <c r="V46" s="233"/>
      <c r="W46" s="233"/>
      <c r="X46" s="233"/>
      <c r="Y46" s="233"/>
    </row>
    <row r="47" spans="1:26" ht="12.75" customHeight="1">
      <c r="B47" s="104" t="s">
        <v>2</v>
      </c>
      <c r="C47" s="105"/>
      <c r="D47" s="105"/>
      <c r="E47" s="105"/>
      <c r="F47" s="105"/>
      <c r="G47" s="105"/>
      <c r="H47" s="105"/>
      <c r="I47" s="105"/>
      <c r="J47" s="105"/>
      <c r="K47" s="105"/>
      <c r="L47" s="105"/>
      <c r="M47" s="105"/>
      <c r="N47" s="105"/>
      <c r="O47" s="106"/>
      <c r="P47" s="125" t="s">
        <v>28</v>
      </c>
      <c r="Q47" s="125"/>
      <c r="R47" s="125"/>
      <c r="S47" s="125"/>
      <c r="T47" s="126"/>
      <c r="U47" s="127" t="s">
        <v>87</v>
      </c>
      <c r="V47" s="251"/>
      <c r="W47" s="251"/>
      <c r="X47" s="251"/>
      <c r="Y47" s="252"/>
    </row>
    <row r="48" spans="1:26" ht="10.5" customHeight="1">
      <c r="B48" s="107"/>
      <c r="C48" s="234"/>
      <c r="D48" s="234"/>
      <c r="E48" s="234"/>
      <c r="F48" s="234"/>
      <c r="G48" s="234"/>
      <c r="H48" s="234"/>
      <c r="I48" s="234"/>
      <c r="J48" s="234"/>
      <c r="K48" s="234"/>
      <c r="L48" s="234"/>
      <c r="M48" s="234"/>
      <c r="N48" s="234"/>
      <c r="O48" s="109"/>
      <c r="P48" s="128">
        <v>5</v>
      </c>
      <c r="Q48" s="130">
        <v>4</v>
      </c>
      <c r="R48" s="130">
        <v>3</v>
      </c>
      <c r="S48" s="130">
        <v>2</v>
      </c>
      <c r="T48" s="87">
        <v>1</v>
      </c>
      <c r="U48" s="266"/>
      <c r="V48" s="267"/>
      <c r="W48" s="267"/>
      <c r="X48" s="267"/>
      <c r="Y48" s="268"/>
    </row>
    <row r="49" spans="1:25" ht="15" customHeight="1" thickBot="1">
      <c r="A49" s="248"/>
      <c r="B49" s="110"/>
      <c r="C49" s="111"/>
      <c r="D49" s="111"/>
      <c r="E49" s="111"/>
      <c r="F49" s="111"/>
      <c r="G49" s="111"/>
      <c r="H49" s="111"/>
      <c r="I49" s="111"/>
      <c r="J49" s="111"/>
      <c r="K49" s="111"/>
      <c r="L49" s="111"/>
      <c r="M49" s="111"/>
      <c r="N49" s="111"/>
      <c r="O49" s="112"/>
      <c r="P49" s="129"/>
      <c r="Q49" s="131"/>
      <c r="R49" s="131"/>
      <c r="S49" s="131"/>
      <c r="T49" s="88"/>
      <c r="U49" s="98" t="s">
        <v>85</v>
      </c>
      <c r="V49" s="99"/>
      <c r="W49" s="99"/>
      <c r="X49" s="99"/>
      <c r="Y49" s="100"/>
    </row>
    <row r="50" spans="1:25" ht="18" customHeight="1">
      <c r="A50" s="248"/>
      <c r="B50" s="78" t="s">
        <v>43</v>
      </c>
      <c r="C50" s="132" t="s">
        <v>7</v>
      </c>
      <c r="D50" s="136" t="s">
        <v>58</v>
      </c>
      <c r="E50" s="137"/>
      <c r="F50" s="137"/>
      <c r="G50" s="137"/>
      <c r="H50" s="137"/>
      <c r="I50" s="137"/>
      <c r="J50" s="137"/>
      <c r="K50" s="137"/>
      <c r="L50" s="137"/>
      <c r="M50" s="137"/>
      <c r="N50" s="137"/>
      <c r="O50" s="137"/>
      <c r="P50" s="43"/>
      <c r="Q50" s="11"/>
      <c r="R50" s="11"/>
      <c r="S50" s="11"/>
      <c r="T50" s="8"/>
      <c r="U50" s="133" t="s">
        <v>25</v>
      </c>
      <c r="V50" s="221"/>
      <c r="W50" s="221"/>
      <c r="X50" s="221"/>
      <c r="Y50" s="222"/>
    </row>
    <row r="51" spans="1:25" ht="18" customHeight="1">
      <c r="A51" s="248"/>
      <c r="B51" s="256"/>
      <c r="C51" s="83"/>
      <c r="D51" s="84"/>
      <c r="E51" s="231"/>
      <c r="F51" s="231"/>
      <c r="G51" s="231"/>
      <c r="H51" s="231"/>
      <c r="I51" s="231"/>
      <c r="J51" s="231"/>
      <c r="K51" s="231"/>
      <c r="L51" s="231"/>
      <c r="M51" s="231"/>
      <c r="N51" s="231"/>
      <c r="O51" s="231"/>
      <c r="P51" s="44"/>
      <c r="Q51" s="12"/>
      <c r="R51" s="12"/>
      <c r="S51" s="12"/>
      <c r="T51" s="4"/>
      <c r="U51" s="223"/>
      <c r="V51" s="224"/>
      <c r="W51" s="224"/>
      <c r="X51" s="224"/>
      <c r="Y51" s="225"/>
    </row>
    <row r="52" spans="1:25" ht="18" customHeight="1">
      <c r="A52" s="248"/>
      <c r="B52" s="113" t="s">
        <v>44</v>
      </c>
      <c r="C52" s="114" t="s">
        <v>6</v>
      </c>
      <c r="D52" s="116" t="s">
        <v>59</v>
      </c>
      <c r="E52" s="117"/>
      <c r="F52" s="117"/>
      <c r="G52" s="117"/>
      <c r="H52" s="117"/>
      <c r="I52" s="117"/>
      <c r="J52" s="117"/>
      <c r="K52" s="117"/>
      <c r="L52" s="117"/>
      <c r="M52" s="117"/>
      <c r="N52" s="117"/>
      <c r="O52" s="117"/>
      <c r="P52" s="45"/>
      <c r="Q52" s="13"/>
      <c r="R52" s="13"/>
      <c r="S52" s="13"/>
      <c r="T52" s="10"/>
      <c r="U52" s="223"/>
      <c r="V52" s="224"/>
      <c r="W52" s="224"/>
      <c r="X52" s="224"/>
      <c r="Y52" s="225"/>
    </row>
    <row r="53" spans="1:25" ht="18" customHeight="1">
      <c r="A53" s="248"/>
      <c r="B53" s="113"/>
      <c r="C53" s="115"/>
      <c r="D53" s="118"/>
      <c r="E53" s="119"/>
      <c r="F53" s="119"/>
      <c r="G53" s="119"/>
      <c r="H53" s="119"/>
      <c r="I53" s="119"/>
      <c r="J53" s="119"/>
      <c r="K53" s="119"/>
      <c r="L53" s="119"/>
      <c r="M53" s="119"/>
      <c r="N53" s="119"/>
      <c r="O53" s="119"/>
      <c r="P53" s="46"/>
      <c r="Q53" s="14"/>
      <c r="R53" s="14"/>
      <c r="S53" s="14"/>
      <c r="T53" s="2"/>
      <c r="U53" s="226"/>
      <c r="V53" s="227"/>
      <c r="W53" s="227"/>
      <c r="X53" s="227"/>
      <c r="Y53" s="228"/>
    </row>
    <row r="54" spans="1:25" ht="18" customHeight="1">
      <c r="A54" s="248"/>
      <c r="B54" s="113"/>
      <c r="C54" s="83" t="s">
        <v>11</v>
      </c>
      <c r="D54" s="84" t="s">
        <v>60</v>
      </c>
      <c r="E54" s="231"/>
      <c r="F54" s="231"/>
      <c r="G54" s="231"/>
      <c r="H54" s="231"/>
      <c r="I54" s="231"/>
      <c r="J54" s="231"/>
      <c r="K54" s="231"/>
      <c r="L54" s="231"/>
      <c r="M54" s="231"/>
      <c r="N54" s="231"/>
      <c r="O54" s="231"/>
      <c r="P54" s="44"/>
      <c r="Q54" s="15"/>
      <c r="R54" s="15"/>
      <c r="S54" s="15"/>
      <c r="T54" s="9"/>
      <c r="U54" s="86" t="str">
        <f>IF(COUNTA(P50:T50,P52:T52,P54:T54,P56:T56,P58:T58)=0,"平均値〔          〕",(COUNTA(P50,P52,P54,P56,P58)*5+COUNTA(Q50,Q52,Q54,Q56,Q58)*4+COUNTA(R50,R52,R54,R56,R58)*3+COUNTA(S50,S52,S54,S56,S58)*2+COUNTA(T50,T52,T54,T56,T58))/COUNTA(P50:T50,P52:T52,P54:T54,P56:T56,P58:T58))</f>
        <v>平均値〔          〕</v>
      </c>
      <c r="V54" s="259"/>
      <c r="W54" s="259"/>
      <c r="X54" s="259"/>
      <c r="Y54" s="260"/>
    </row>
    <row r="55" spans="1:25" ht="18" customHeight="1">
      <c r="A55" s="248"/>
      <c r="B55" s="113"/>
      <c r="C55" s="83"/>
      <c r="D55" s="84"/>
      <c r="E55" s="231"/>
      <c r="F55" s="231"/>
      <c r="G55" s="231"/>
      <c r="H55" s="231"/>
      <c r="I55" s="231"/>
      <c r="J55" s="231"/>
      <c r="K55" s="231"/>
      <c r="L55" s="231"/>
      <c r="M55" s="231"/>
      <c r="N55" s="231"/>
      <c r="O55" s="231"/>
      <c r="P55" s="47"/>
      <c r="Q55" s="12"/>
      <c r="R55" s="12"/>
      <c r="S55" s="12"/>
      <c r="T55" s="4"/>
      <c r="U55" s="89" t="s">
        <v>26</v>
      </c>
      <c r="V55" s="229"/>
      <c r="W55" s="229"/>
      <c r="X55" s="229"/>
      <c r="Y55" s="230"/>
    </row>
    <row r="56" spans="1:25" ht="18" customHeight="1">
      <c r="A56" s="248"/>
      <c r="B56" s="113" t="s">
        <v>45</v>
      </c>
      <c r="C56" s="114" t="s">
        <v>29</v>
      </c>
      <c r="D56" s="116" t="s">
        <v>61</v>
      </c>
      <c r="E56" s="117"/>
      <c r="F56" s="117"/>
      <c r="G56" s="117"/>
      <c r="H56" s="117"/>
      <c r="I56" s="117"/>
      <c r="J56" s="117"/>
      <c r="K56" s="117"/>
      <c r="L56" s="117"/>
      <c r="M56" s="117"/>
      <c r="N56" s="117"/>
      <c r="O56" s="117"/>
      <c r="P56" s="45"/>
      <c r="Q56" s="13"/>
      <c r="R56" s="13"/>
      <c r="S56" s="13"/>
      <c r="T56" s="10"/>
      <c r="U56" s="223"/>
      <c r="V56" s="224"/>
      <c r="W56" s="224"/>
      <c r="X56" s="224"/>
      <c r="Y56" s="225"/>
    </row>
    <row r="57" spans="1:25" ht="18" customHeight="1">
      <c r="A57" s="248"/>
      <c r="B57" s="113"/>
      <c r="C57" s="115"/>
      <c r="D57" s="118"/>
      <c r="E57" s="119"/>
      <c r="F57" s="119"/>
      <c r="G57" s="119"/>
      <c r="H57" s="119"/>
      <c r="I57" s="119"/>
      <c r="J57" s="119"/>
      <c r="K57" s="119"/>
      <c r="L57" s="119"/>
      <c r="M57" s="119"/>
      <c r="N57" s="119"/>
      <c r="O57" s="119"/>
      <c r="P57" s="46"/>
      <c r="Q57" s="14"/>
      <c r="R57" s="14"/>
      <c r="S57" s="14"/>
      <c r="T57" s="2"/>
      <c r="U57" s="223"/>
      <c r="V57" s="224"/>
      <c r="W57" s="224"/>
      <c r="X57" s="224"/>
      <c r="Y57" s="225"/>
    </row>
    <row r="58" spans="1:25" ht="18" customHeight="1">
      <c r="A58" s="248"/>
      <c r="B58" s="120" t="s">
        <v>46</v>
      </c>
      <c r="C58" s="83" t="s">
        <v>12</v>
      </c>
      <c r="D58" s="84" t="s">
        <v>62</v>
      </c>
      <c r="E58" s="231"/>
      <c r="F58" s="231"/>
      <c r="G58" s="231"/>
      <c r="H58" s="231"/>
      <c r="I58" s="231"/>
      <c r="J58" s="231"/>
      <c r="K58" s="231"/>
      <c r="L58" s="231"/>
      <c r="M58" s="231"/>
      <c r="N58" s="231"/>
      <c r="O58" s="231"/>
      <c r="P58" s="48"/>
      <c r="Q58" s="15"/>
      <c r="R58" s="15"/>
      <c r="S58" s="15"/>
      <c r="T58" s="9"/>
      <c r="U58" s="226"/>
      <c r="V58" s="227"/>
      <c r="W58" s="227"/>
      <c r="X58" s="227"/>
      <c r="Y58" s="228"/>
    </row>
    <row r="59" spans="1:25" ht="18" customHeight="1" thickBot="1">
      <c r="A59" s="248"/>
      <c r="B59" s="261"/>
      <c r="C59" s="121"/>
      <c r="D59" s="122"/>
      <c r="E59" s="123"/>
      <c r="F59" s="123"/>
      <c r="G59" s="123"/>
      <c r="H59" s="123"/>
      <c r="I59" s="123"/>
      <c r="J59" s="123"/>
      <c r="K59" s="123"/>
      <c r="L59" s="123"/>
      <c r="M59" s="123"/>
      <c r="N59" s="123"/>
      <c r="O59" s="123"/>
      <c r="P59" s="49"/>
      <c r="Q59" s="16"/>
      <c r="R59" s="16"/>
      <c r="S59" s="16"/>
      <c r="T59" s="3"/>
      <c r="U59" s="77" t="str">
        <f>IF(COUNTA(P51:T51,P53:T53,P55:T55,P57:T57,P59:T59)=0,"平均値〔          〕",(COUNTA(P51,P53,P55,P57,P59)*5+COUNTA(Q51,Q53,Q55,Q57,Q59)*4+COUNTA(R51,R53,R55,R57,R59)*3+COUNTA(S51,S53,S55,S57,S59)*2+COUNTA(T51,T53,T55,T57,T59))/COUNTA(P51:T51,P53:T53,P55:T55,P57:T57,P59:T59))</f>
        <v>平均値〔          〕</v>
      </c>
      <c r="V59" s="262"/>
      <c r="W59" s="262"/>
      <c r="X59" s="262"/>
      <c r="Y59" s="263"/>
    </row>
    <row r="60" spans="1:25" ht="4.5" customHeight="1">
      <c r="A60" s="248"/>
      <c r="B60" s="64"/>
      <c r="C60" s="64"/>
      <c r="D60" s="64"/>
      <c r="E60" s="64"/>
      <c r="F60" s="242"/>
      <c r="G60" s="242"/>
      <c r="H60" s="242"/>
      <c r="I60" s="242"/>
      <c r="J60" s="242"/>
      <c r="K60" s="242"/>
      <c r="L60" s="242"/>
      <c r="M60" s="65"/>
      <c r="N60" s="65"/>
      <c r="O60" s="65"/>
      <c r="P60" s="65"/>
      <c r="Q60" s="65"/>
      <c r="R60" s="65"/>
      <c r="S60" s="65"/>
      <c r="T60" s="65"/>
      <c r="U60" s="65"/>
      <c r="V60" s="65"/>
      <c r="W60" s="65"/>
      <c r="X60" s="65"/>
      <c r="Y60" s="65"/>
    </row>
    <row r="61" spans="1:25" ht="15" customHeight="1" thickBot="1">
      <c r="B61" s="101" t="s">
        <v>94</v>
      </c>
      <c r="C61" s="101"/>
      <c r="D61" s="101"/>
      <c r="E61" s="101"/>
      <c r="F61" s="101"/>
      <c r="G61" s="101"/>
      <c r="H61" s="101"/>
      <c r="I61" s="101"/>
      <c r="J61" s="306"/>
      <c r="K61" s="306"/>
      <c r="L61" s="306"/>
      <c r="M61" s="306"/>
      <c r="N61" s="306"/>
      <c r="O61" s="59"/>
      <c r="P61" s="232" t="s">
        <v>19</v>
      </c>
      <c r="Q61" s="233"/>
      <c r="R61" s="233"/>
      <c r="S61" s="233"/>
      <c r="T61" s="233"/>
      <c r="U61" s="233"/>
      <c r="V61" s="233"/>
      <c r="W61" s="233"/>
      <c r="X61" s="233"/>
      <c r="Y61" s="233"/>
    </row>
    <row r="62" spans="1:25" ht="13.5" customHeight="1">
      <c r="B62" s="104" t="s">
        <v>2</v>
      </c>
      <c r="C62" s="105"/>
      <c r="D62" s="105"/>
      <c r="E62" s="105"/>
      <c r="F62" s="105"/>
      <c r="G62" s="105"/>
      <c r="H62" s="105"/>
      <c r="I62" s="105"/>
      <c r="J62" s="105"/>
      <c r="K62" s="105"/>
      <c r="L62" s="105"/>
      <c r="M62" s="105"/>
      <c r="N62" s="105"/>
      <c r="O62" s="106"/>
      <c r="P62" s="125" t="s">
        <v>28</v>
      </c>
      <c r="Q62" s="125"/>
      <c r="R62" s="125"/>
      <c r="S62" s="125"/>
      <c r="T62" s="126"/>
      <c r="U62" s="127" t="s">
        <v>87</v>
      </c>
      <c r="V62" s="251"/>
      <c r="W62" s="251"/>
      <c r="X62" s="251"/>
      <c r="Y62" s="252"/>
    </row>
    <row r="63" spans="1:25" ht="10.5" customHeight="1">
      <c r="B63" s="107"/>
      <c r="C63" s="234"/>
      <c r="D63" s="234"/>
      <c r="E63" s="234"/>
      <c r="F63" s="234"/>
      <c r="G63" s="234"/>
      <c r="H63" s="234"/>
      <c r="I63" s="234"/>
      <c r="J63" s="234"/>
      <c r="K63" s="234"/>
      <c r="L63" s="234"/>
      <c r="M63" s="234"/>
      <c r="N63" s="234"/>
      <c r="O63" s="109"/>
      <c r="P63" s="128">
        <v>5</v>
      </c>
      <c r="Q63" s="130">
        <v>4</v>
      </c>
      <c r="R63" s="130">
        <v>3</v>
      </c>
      <c r="S63" s="130">
        <v>2</v>
      </c>
      <c r="T63" s="87">
        <v>1</v>
      </c>
      <c r="U63" s="266"/>
      <c r="V63" s="267"/>
      <c r="W63" s="267"/>
      <c r="X63" s="267"/>
      <c r="Y63" s="268"/>
    </row>
    <row r="64" spans="1:25" ht="15" customHeight="1" thickBot="1">
      <c r="A64" s="248"/>
      <c r="B64" s="110"/>
      <c r="C64" s="111"/>
      <c r="D64" s="111"/>
      <c r="E64" s="111"/>
      <c r="F64" s="111"/>
      <c r="G64" s="111"/>
      <c r="H64" s="111"/>
      <c r="I64" s="111"/>
      <c r="J64" s="111"/>
      <c r="K64" s="111"/>
      <c r="L64" s="111"/>
      <c r="M64" s="111"/>
      <c r="N64" s="111"/>
      <c r="O64" s="112"/>
      <c r="P64" s="129"/>
      <c r="Q64" s="131"/>
      <c r="R64" s="131"/>
      <c r="S64" s="131"/>
      <c r="T64" s="88"/>
      <c r="U64" s="98" t="s">
        <v>85</v>
      </c>
      <c r="V64" s="99"/>
      <c r="W64" s="99"/>
      <c r="X64" s="99"/>
      <c r="Y64" s="100"/>
    </row>
    <row r="65" spans="1:25" ht="18" customHeight="1">
      <c r="A65" s="248"/>
      <c r="B65" s="78" t="s">
        <v>43</v>
      </c>
      <c r="C65" s="132" t="s">
        <v>7</v>
      </c>
      <c r="D65" s="136" t="s">
        <v>118</v>
      </c>
      <c r="E65" s="137"/>
      <c r="F65" s="137"/>
      <c r="G65" s="137"/>
      <c r="H65" s="137"/>
      <c r="I65" s="137"/>
      <c r="J65" s="137"/>
      <c r="K65" s="137"/>
      <c r="L65" s="137"/>
      <c r="M65" s="137"/>
      <c r="N65" s="137"/>
      <c r="O65" s="137"/>
      <c r="P65" s="43"/>
      <c r="Q65" s="11"/>
      <c r="R65" s="11"/>
      <c r="S65" s="11"/>
      <c r="T65" s="8"/>
      <c r="U65" s="133" t="s">
        <v>25</v>
      </c>
      <c r="V65" s="221"/>
      <c r="W65" s="221"/>
      <c r="X65" s="221"/>
      <c r="Y65" s="222"/>
    </row>
    <row r="66" spans="1:25" ht="18" customHeight="1">
      <c r="A66" s="248"/>
      <c r="B66" s="256"/>
      <c r="C66" s="83"/>
      <c r="D66" s="84"/>
      <c r="E66" s="231"/>
      <c r="F66" s="231"/>
      <c r="G66" s="231"/>
      <c r="H66" s="231"/>
      <c r="I66" s="231"/>
      <c r="J66" s="231"/>
      <c r="K66" s="231"/>
      <c r="L66" s="231"/>
      <c r="M66" s="231"/>
      <c r="N66" s="231"/>
      <c r="O66" s="231"/>
      <c r="P66" s="44"/>
      <c r="Q66" s="12"/>
      <c r="R66" s="12"/>
      <c r="S66" s="12"/>
      <c r="T66" s="4"/>
      <c r="U66" s="223"/>
      <c r="V66" s="224"/>
      <c r="W66" s="224"/>
      <c r="X66" s="224"/>
      <c r="Y66" s="225"/>
    </row>
    <row r="67" spans="1:25" ht="18" customHeight="1">
      <c r="A67" s="248"/>
      <c r="B67" s="113" t="s">
        <v>44</v>
      </c>
      <c r="C67" s="114" t="s">
        <v>6</v>
      </c>
      <c r="D67" s="116" t="s">
        <v>63</v>
      </c>
      <c r="E67" s="117"/>
      <c r="F67" s="117"/>
      <c r="G67" s="117"/>
      <c r="H67" s="117"/>
      <c r="I67" s="117"/>
      <c r="J67" s="117"/>
      <c r="K67" s="117"/>
      <c r="L67" s="117"/>
      <c r="M67" s="117"/>
      <c r="N67" s="117"/>
      <c r="O67" s="117"/>
      <c r="P67" s="45"/>
      <c r="Q67" s="13"/>
      <c r="R67" s="13"/>
      <c r="S67" s="13"/>
      <c r="T67" s="10"/>
      <c r="U67" s="223"/>
      <c r="V67" s="224"/>
      <c r="W67" s="224"/>
      <c r="X67" s="224"/>
      <c r="Y67" s="225"/>
    </row>
    <row r="68" spans="1:25" ht="18" customHeight="1">
      <c r="A68" s="248"/>
      <c r="B68" s="113"/>
      <c r="C68" s="115"/>
      <c r="D68" s="118"/>
      <c r="E68" s="119"/>
      <c r="F68" s="119"/>
      <c r="G68" s="119"/>
      <c r="H68" s="119"/>
      <c r="I68" s="119"/>
      <c r="J68" s="119"/>
      <c r="K68" s="119"/>
      <c r="L68" s="119"/>
      <c r="M68" s="119"/>
      <c r="N68" s="119"/>
      <c r="O68" s="119"/>
      <c r="P68" s="46"/>
      <c r="Q68" s="14"/>
      <c r="R68" s="14"/>
      <c r="S68" s="14"/>
      <c r="T68" s="2"/>
      <c r="U68" s="226"/>
      <c r="V68" s="227"/>
      <c r="W68" s="227"/>
      <c r="X68" s="227"/>
      <c r="Y68" s="228"/>
    </row>
    <row r="69" spans="1:25" ht="18" customHeight="1">
      <c r="A69" s="248"/>
      <c r="B69" s="113"/>
      <c r="C69" s="83" t="s">
        <v>11</v>
      </c>
      <c r="D69" s="84" t="s">
        <v>64</v>
      </c>
      <c r="E69" s="231"/>
      <c r="F69" s="231"/>
      <c r="G69" s="231"/>
      <c r="H69" s="231"/>
      <c r="I69" s="231"/>
      <c r="J69" s="231"/>
      <c r="K69" s="231"/>
      <c r="L69" s="231"/>
      <c r="M69" s="231"/>
      <c r="N69" s="231"/>
      <c r="O69" s="231"/>
      <c r="P69" s="44"/>
      <c r="Q69" s="15"/>
      <c r="R69" s="15"/>
      <c r="S69" s="15"/>
      <c r="T69" s="9"/>
      <c r="U69" s="86" t="str">
        <f>IF(COUNTA(P65:T65,P67:T67,P69:T69,P71:T71,P73:T73)=0,"平均値〔          〕",(COUNTA(P65,P67,P69,P71,P73)*5+COUNTA(Q65,Q67,Q69,Q71,Q73)*4+COUNTA(R65,R67,R69,R71,R73)*3+COUNTA(S65,S67,S69,S71,S73)*2+COUNTA(T65,T67,T69,T71,T73))/COUNTA(P65:T65,P67:T67,P69:T69,P71:T71,P73:T73))</f>
        <v>平均値〔          〕</v>
      </c>
      <c r="V69" s="259"/>
      <c r="W69" s="259"/>
      <c r="X69" s="259"/>
      <c r="Y69" s="260"/>
    </row>
    <row r="70" spans="1:25" ht="18" customHeight="1">
      <c r="A70" s="248"/>
      <c r="B70" s="113"/>
      <c r="C70" s="83"/>
      <c r="D70" s="84"/>
      <c r="E70" s="231"/>
      <c r="F70" s="231"/>
      <c r="G70" s="231"/>
      <c r="H70" s="231"/>
      <c r="I70" s="231"/>
      <c r="J70" s="231"/>
      <c r="K70" s="231"/>
      <c r="L70" s="231"/>
      <c r="M70" s="231"/>
      <c r="N70" s="231"/>
      <c r="O70" s="231"/>
      <c r="P70" s="47"/>
      <c r="Q70" s="12"/>
      <c r="R70" s="12"/>
      <c r="S70" s="12"/>
      <c r="T70" s="4"/>
      <c r="U70" s="89" t="s">
        <v>26</v>
      </c>
      <c r="V70" s="229"/>
      <c r="W70" s="229"/>
      <c r="X70" s="229"/>
      <c r="Y70" s="230"/>
    </row>
    <row r="71" spans="1:25" ht="18" customHeight="1">
      <c r="A71" s="248"/>
      <c r="B71" s="113" t="s">
        <v>45</v>
      </c>
      <c r="C71" s="114" t="s">
        <v>29</v>
      </c>
      <c r="D71" s="116" t="s">
        <v>114</v>
      </c>
      <c r="E71" s="117"/>
      <c r="F71" s="117"/>
      <c r="G71" s="117"/>
      <c r="H71" s="117"/>
      <c r="I71" s="117"/>
      <c r="J71" s="117"/>
      <c r="K71" s="117"/>
      <c r="L71" s="117"/>
      <c r="M71" s="117"/>
      <c r="N71" s="117"/>
      <c r="O71" s="117"/>
      <c r="P71" s="45"/>
      <c r="Q71" s="13"/>
      <c r="R71" s="13"/>
      <c r="S71" s="13"/>
      <c r="T71" s="10"/>
      <c r="U71" s="223"/>
      <c r="V71" s="224"/>
      <c r="W71" s="224"/>
      <c r="X71" s="224"/>
      <c r="Y71" s="225"/>
    </row>
    <row r="72" spans="1:25" ht="18" customHeight="1">
      <c r="A72" s="248"/>
      <c r="B72" s="113"/>
      <c r="C72" s="115"/>
      <c r="D72" s="118"/>
      <c r="E72" s="119"/>
      <c r="F72" s="119"/>
      <c r="G72" s="119"/>
      <c r="H72" s="119"/>
      <c r="I72" s="119"/>
      <c r="J72" s="119"/>
      <c r="K72" s="119"/>
      <c r="L72" s="119"/>
      <c r="M72" s="119"/>
      <c r="N72" s="119"/>
      <c r="O72" s="119"/>
      <c r="P72" s="46"/>
      <c r="Q72" s="14"/>
      <c r="R72" s="14"/>
      <c r="S72" s="14"/>
      <c r="T72" s="2"/>
      <c r="U72" s="223"/>
      <c r="V72" s="224"/>
      <c r="W72" s="224"/>
      <c r="X72" s="224"/>
      <c r="Y72" s="225"/>
    </row>
    <row r="73" spans="1:25" ht="18" customHeight="1">
      <c r="A73" s="248"/>
      <c r="B73" s="120" t="s">
        <v>46</v>
      </c>
      <c r="C73" s="83" t="s">
        <v>12</v>
      </c>
      <c r="D73" s="84" t="s">
        <v>95</v>
      </c>
      <c r="E73" s="231"/>
      <c r="F73" s="231"/>
      <c r="G73" s="231"/>
      <c r="H73" s="231"/>
      <c r="I73" s="231"/>
      <c r="J73" s="231"/>
      <c r="K73" s="231"/>
      <c r="L73" s="231"/>
      <c r="M73" s="231"/>
      <c r="N73" s="231"/>
      <c r="O73" s="231"/>
      <c r="P73" s="48"/>
      <c r="Q73" s="15"/>
      <c r="R73" s="15"/>
      <c r="S73" s="15"/>
      <c r="T73" s="9"/>
      <c r="U73" s="226"/>
      <c r="V73" s="227"/>
      <c r="W73" s="227"/>
      <c r="X73" s="227"/>
      <c r="Y73" s="228"/>
    </row>
    <row r="74" spans="1:25" ht="18" customHeight="1" thickBot="1">
      <c r="A74" s="248"/>
      <c r="B74" s="261"/>
      <c r="C74" s="121"/>
      <c r="D74" s="122"/>
      <c r="E74" s="123"/>
      <c r="F74" s="123"/>
      <c r="G74" s="123"/>
      <c r="H74" s="123"/>
      <c r="I74" s="123"/>
      <c r="J74" s="123"/>
      <c r="K74" s="123"/>
      <c r="L74" s="123"/>
      <c r="M74" s="123"/>
      <c r="N74" s="123"/>
      <c r="O74" s="123"/>
      <c r="P74" s="49"/>
      <c r="Q74" s="16"/>
      <c r="R74" s="16"/>
      <c r="S74" s="16"/>
      <c r="T74" s="3"/>
      <c r="U74" s="77" t="str">
        <f>IF(COUNTA(P66:T66,P68:T68,P70:T70,P72:T72,P74:T74)=0,"平均値〔          〕",(COUNTA(P66,P68,P70,P72,P74)*5+COUNTA(Q66,Q68,Q70,Q72,Q74)*4+COUNTA(R66,R68,R70,R72,R74)*3+COUNTA(S66,S68,S70,S72,S74)*2+COUNTA(T66,T68,T70,T72,T74))/COUNTA(P66:T66,P68:T68,P70:T70,P72:T72,P74:T74))</f>
        <v>平均値〔          〕</v>
      </c>
      <c r="V74" s="262"/>
      <c r="W74" s="262"/>
      <c r="X74" s="262"/>
      <c r="Y74" s="263"/>
    </row>
    <row r="75" spans="1:25" ht="4.5" customHeight="1">
      <c r="A75" s="248"/>
      <c r="B75" s="307"/>
      <c r="C75" s="59"/>
      <c r="D75" s="73"/>
      <c r="E75" s="73"/>
      <c r="F75" s="73"/>
      <c r="G75" s="73"/>
      <c r="H75" s="73"/>
      <c r="I75" s="73"/>
      <c r="J75" s="73"/>
      <c r="K75" s="73"/>
      <c r="L75" s="73"/>
      <c r="M75" s="73"/>
      <c r="N75" s="73"/>
      <c r="O75" s="73"/>
      <c r="P75" s="60"/>
      <c r="Q75" s="59"/>
      <c r="R75" s="59"/>
      <c r="S75" s="59"/>
      <c r="T75" s="59"/>
      <c r="U75" s="61"/>
      <c r="V75" s="308"/>
      <c r="W75" s="308"/>
      <c r="X75" s="308"/>
      <c r="Y75" s="308"/>
    </row>
    <row r="76" spans="1:25" ht="15" customHeight="1" thickBot="1">
      <c r="B76" s="101" t="s">
        <v>65</v>
      </c>
      <c r="C76" s="101"/>
      <c r="D76" s="101"/>
      <c r="E76" s="101"/>
      <c r="F76" s="101"/>
      <c r="G76" s="101"/>
      <c r="H76" s="101"/>
      <c r="I76" s="101"/>
      <c r="J76" s="306"/>
      <c r="K76" s="306"/>
      <c r="L76" s="306"/>
      <c r="M76" s="306"/>
      <c r="N76" s="306"/>
      <c r="O76" s="59"/>
      <c r="P76" s="232" t="s">
        <v>19</v>
      </c>
      <c r="Q76" s="233"/>
      <c r="R76" s="233"/>
      <c r="S76" s="233"/>
      <c r="T76" s="233"/>
      <c r="U76" s="233"/>
      <c r="V76" s="233"/>
      <c r="W76" s="233"/>
      <c r="X76" s="233"/>
      <c r="Y76" s="233"/>
    </row>
    <row r="77" spans="1:25" ht="13.5" customHeight="1">
      <c r="B77" s="104" t="s">
        <v>2</v>
      </c>
      <c r="C77" s="105"/>
      <c r="D77" s="105"/>
      <c r="E77" s="105"/>
      <c r="F77" s="105"/>
      <c r="G77" s="105"/>
      <c r="H77" s="105"/>
      <c r="I77" s="105"/>
      <c r="J77" s="105"/>
      <c r="K77" s="105"/>
      <c r="L77" s="105"/>
      <c r="M77" s="105"/>
      <c r="N77" s="105"/>
      <c r="O77" s="106"/>
      <c r="P77" s="125" t="s">
        <v>28</v>
      </c>
      <c r="Q77" s="125"/>
      <c r="R77" s="125"/>
      <c r="S77" s="125"/>
      <c r="T77" s="126"/>
      <c r="U77" s="127" t="s">
        <v>87</v>
      </c>
      <c r="V77" s="251"/>
      <c r="W77" s="251"/>
      <c r="X77" s="251"/>
      <c r="Y77" s="252"/>
    </row>
    <row r="78" spans="1:25" ht="10.5" customHeight="1">
      <c r="B78" s="107"/>
      <c r="C78" s="234"/>
      <c r="D78" s="234"/>
      <c r="E78" s="234"/>
      <c r="F78" s="234"/>
      <c r="G78" s="234"/>
      <c r="H78" s="234"/>
      <c r="I78" s="234"/>
      <c r="J78" s="234"/>
      <c r="K78" s="234"/>
      <c r="L78" s="234"/>
      <c r="M78" s="234"/>
      <c r="N78" s="234"/>
      <c r="O78" s="109"/>
      <c r="P78" s="128">
        <v>5</v>
      </c>
      <c r="Q78" s="130">
        <v>4</v>
      </c>
      <c r="R78" s="130">
        <v>3</v>
      </c>
      <c r="S78" s="130">
        <v>2</v>
      </c>
      <c r="T78" s="87">
        <v>1</v>
      </c>
      <c r="U78" s="266"/>
      <c r="V78" s="267"/>
      <c r="W78" s="267"/>
      <c r="X78" s="267"/>
      <c r="Y78" s="268"/>
    </row>
    <row r="79" spans="1:25" ht="15" customHeight="1" thickBot="1">
      <c r="A79" s="248"/>
      <c r="B79" s="110"/>
      <c r="C79" s="111"/>
      <c r="D79" s="111"/>
      <c r="E79" s="111"/>
      <c r="F79" s="111"/>
      <c r="G79" s="111"/>
      <c r="H79" s="111"/>
      <c r="I79" s="111"/>
      <c r="J79" s="111"/>
      <c r="K79" s="111"/>
      <c r="L79" s="111"/>
      <c r="M79" s="111"/>
      <c r="N79" s="111"/>
      <c r="O79" s="112"/>
      <c r="P79" s="129"/>
      <c r="Q79" s="131"/>
      <c r="R79" s="131"/>
      <c r="S79" s="131"/>
      <c r="T79" s="88"/>
      <c r="U79" s="98" t="s">
        <v>85</v>
      </c>
      <c r="V79" s="99"/>
      <c r="W79" s="99"/>
      <c r="X79" s="99"/>
      <c r="Y79" s="100"/>
    </row>
    <row r="80" spans="1:25" ht="18" customHeight="1">
      <c r="A80" s="248"/>
      <c r="B80" s="78" t="s">
        <v>43</v>
      </c>
      <c r="C80" s="132" t="s">
        <v>7</v>
      </c>
      <c r="D80" s="136" t="s">
        <v>66</v>
      </c>
      <c r="E80" s="137"/>
      <c r="F80" s="137"/>
      <c r="G80" s="137"/>
      <c r="H80" s="137"/>
      <c r="I80" s="137"/>
      <c r="J80" s="137"/>
      <c r="K80" s="137"/>
      <c r="L80" s="137"/>
      <c r="M80" s="137"/>
      <c r="N80" s="137"/>
      <c r="O80" s="137"/>
      <c r="P80" s="43"/>
      <c r="Q80" s="11"/>
      <c r="R80" s="11"/>
      <c r="S80" s="11"/>
      <c r="T80" s="8"/>
      <c r="U80" s="133" t="s">
        <v>25</v>
      </c>
      <c r="V80" s="221"/>
      <c r="W80" s="221"/>
      <c r="X80" s="221"/>
      <c r="Y80" s="222"/>
    </row>
    <row r="81" spans="1:25" ht="18" customHeight="1">
      <c r="A81" s="248"/>
      <c r="B81" s="256"/>
      <c r="C81" s="83"/>
      <c r="D81" s="84"/>
      <c r="E81" s="231"/>
      <c r="F81" s="231"/>
      <c r="G81" s="231"/>
      <c r="H81" s="231"/>
      <c r="I81" s="231"/>
      <c r="J81" s="231"/>
      <c r="K81" s="231"/>
      <c r="L81" s="231"/>
      <c r="M81" s="231"/>
      <c r="N81" s="231"/>
      <c r="O81" s="231"/>
      <c r="P81" s="44"/>
      <c r="Q81" s="12"/>
      <c r="R81" s="12"/>
      <c r="S81" s="12"/>
      <c r="T81" s="4"/>
      <c r="U81" s="223"/>
      <c r="V81" s="224"/>
      <c r="W81" s="224"/>
      <c r="X81" s="224"/>
      <c r="Y81" s="225"/>
    </row>
    <row r="82" spans="1:25" ht="18" customHeight="1">
      <c r="A82" s="248"/>
      <c r="B82" s="113" t="s">
        <v>44</v>
      </c>
      <c r="C82" s="114" t="s">
        <v>6</v>
      </c>
      <c r="D82" s="116" t="s">
        <v>67</v>
      </c>
      <c r="E82" s="117"/>
      <c r="F82" s="117"/>
      <c r="G82" s="117"/>
      <c r="H82" s="117"/>
      <c r="I82" s="117"/>
      <c r="J82" s="117"/>
      <c r="K82" s="117"/>
      <c r="L82" s="117"/>
      <c r="M82" s="117"/>
      <c r="N82" s="117"/>
      <c r="O82" s="117"/>
      <c r="P82" s="45"/>
      <c r="Q82" s="13"/>
      <c r="R82" s="13"/>
      <c r="S82" s="13"/>
      <c r="T82" s="10"/>
      <c r="U82" s="223"/>
      <c r="V82" s="224"/>
      <c r="W82" s="224"/>
      <c r="X82" s="224"/>
      <c r="Y82" s="225"/>
    </row>
    <row r="83" spans="1:25" ht="18" customHeight="1">
      <c r="A83" s="248"/>
      <c r="B83" s="113"/>
      <c r="C83" s="115"/>
      <c r="D83" s="118"/>
      <c r="E83" s="119"/>
      <c r="F83" s="119"/>
      <c r="G83" s="119"/>
      <c r="H83" s="119"/>
      <c r="I83" s="119"/>
      <c r="J83" s="119"/>
      <c r="K83" s="119"/>
      <c r="L83" s="119"/>
      <c r="M83" s="119"/>
      <c r="N83" s="119"/>
      <c r="O83" s="119"/>
      <c r="P83" s="46"/>
      <c r="Q83" s="14"/>
      <c r="R83" s="14"/>
      <c r="S83" s="14"/>
      <c r="T83" s="2"/>
      <c r="U83" s="226"/>
      <c r="V83" s="227"/>
      <c r="W83" s="227"/>
      <c r="X83" s="227"/>
      <c r="Y83" s="228"/>
    </row>
    <row r="84" spans="1:25" ht="18" customHeight="1">
      <c r="A84" s="248"/>
      <c r="B84" s="113"/>
      <c r="C84" s="83" t="s">
        <v>11</v>
      </c>
      <c r="D84" s="84" t="s">
        <v>68</v>
      </c>
      <c r="E84" s="231"/>
      <c r="F84" s="231"/>
      <c r="G84" s="231"/>
      <c r="H84" s="231"/>
      <c r="I84" s="231"/>
      <c r="J84" s="231"/>
      <c r="K84" s="231"/>
      <c r="L84" s="231"/>
      <c r="M84" s="231"/>
      <c r="N84" s="231"/>
      <c r="O84" s="231"/>
      <c r="P84" s="44"/>
      <c r="Q84" s="15"/>
      <c r="R84" s="15"/>
      <c r="S84" s="15"/>
      <c r="T84" s="9"/>
      <c r="U84" s="86" t="str">
        <f>IF(COUNTA(P80:T80,P82:T82,P84:T84,P86:T86,P88:T88)=0,"平均値〔          〕",(COUNTA(P80,P82,P84,P86,P88)*5+COUNTA(Q80,Q82,Q84,Q86,Q88)*4+COUNTA(R80,R82,R84,R86,R88)*3+COUNTA(S80,S82,S84,S86,S88)*2+COUNTA(T80,T82,T84,T86,T88))/COUNTA(P80:T80,P82:T82,P84:T84,P86:T86,P88:T88))</f>
        <v>平均値〔          〕</v>
      </c>
      <c r="V84" s="259"/>
      <c r="W84" s="259"/>
      <c r="X84" s="259"/>
      <c r="Y84" s="260"/>
    </row>
    <row r="85" spans="1:25" ht="18" customHeight="1">
      <c r="A85" s="248"/>
      <c r="B85" s="113"/>
      <c r="C85" s="83"/>
      <c r="D85" s="84"/>
      <c r="E85" s="231"/>
      <c r="F85" s="231"/>
      <c r="G85" s="231"/>
      <c r="H85" s="231"/>
      <c r="I85" s="231"/>
      <c r="J85" s="231"/>
      <c r="K85" s="231"/>
      <c r="L85" s="231"/>
      <c r="M85" s="231"/>
      <c r="N85" s="231"/>
      <c r="O85" s="231"/>
      <c r="P85" s="47"/>
      <c r="Q85" s="12"/>
      <c r="R85" s="12"/>
      <c r="S85" s="12"/>
      <c r="T85" s="4"/>
      <c r="U85" s="89" t="s">
        <v>26</v>
      </c>
      <c r="V85" s="229"/>
      <c r="W85" s="229"/>
      <c r="X85" s="229"/>
      <c r="Y85" s="230"/>
    </row>
    <row r="86" spans="1:25" ht="18" customHeight="1">
      <c r="A86" s="248"/>
      <c r="B86" s="113" t="s">
        <v>45</v>
      </c>
      <c r="C86" s="114" t="s">
        <v>29</v>
      </c>
      <c r="D86" s="116" t="s">
        <v>69</v>
      </c>
      <c r="E86" s="117"/>
      <c r="F86" s="117"/>
      <c r="G86" s="117"/>
      <c r="H86" s="117"/>
      <c r="I86" s="117"/>
      <c r="J86" s="117"/>
      <c r="K86" s="117"/>
      <c r="L86" s="117"/>
      <c r="M86" s="117"/>
      <c r="N86" s="117"/>
      <c r="O86" s="117"/>
      <c r="P86" s="45"/>
      <c r="Q86" s="13"/>
      <c r="R86" s="13"/>
      <c r="S86" s="13"/>
      <c r="T86" s="10"/>
      <c r="U86" s="223"/>
      <c r="V86" s="224"/>
      <c r="W86" s="224"/>
      <c r="X86" s="224"/>
      <c r="Y86" s="225"/>
    </row>
    <row r="87" spans="1:25" ht="18" customHeight="1">
      <c r="A87" s="248"/>
      <c r="B87" s="113"/>
      <c r="C87" s="115"/>
      <c r="D87" s="118"/>
      <c r="E87" s="119"/>
      <c r="F87" s="119"/>
      <c r="G87" s="119"/>
      <c r="H87" s="119"/>
      <c r="I87" s="119"/>
      <c r="J87" s="119"/>
      <c r="K87" s="119"/>
      <c r="L87" s="119"/>
      <c r="M87" s="119"/>
      <c r="N87" s="119"/>
      <c r="O87" s="119"/>
      <c r="P87" s="46"/>
      <c r="Q87" s="14"/>
      <c r="R87" s="14"/>
      <c r="S87" s="14"/>
      <c r="T87" s="2"/>
      <c r="U87" s="223"/>
      <c r="V87" s="224"/>
      <c r="W87" s="224"/>
      <c r="X87" s="224"/>
      <c r="Y87" s="225"/>
    </row>
    <row r="88" spans="1:25" ht="18" customHeight="1">
      <c r="A88" s="248"/>
      <c r="B88" s="120" t="s">
        <v>46</v>
      </c>
      <c r="C88" s="83" t="s">
        <v>12</v>
      </c>
      <c r="D88" s="84" t="s">
        <v>70</v>
      </c>
      <c r="E88" s="231"/>
      <c r="F88" s="231"/>
      <c r="G88" s="231"/>
      <c r="H88" s="231"/>
      <c r="I88" s="231"/>
      <c r="J88" s="231"/>
      <c r="K88" s="231"/>
      <c r="L88" s="231"/>
      <c r="M88" s="231"/>
      <c r="N88" s="231"/>
      <c r="O88" s="231"/>
      <c r="P88" s="48"/>
      <c r="Q88" s="15"/>
      <c r="R88" s="15"/>
      <c r="S88" s="15"/>
      <c r="T88" s="9"/>
      <c r="U88" s="226"/>
      <c r="V88" s="227"/>
      <c r="W88" s="227"/>
      <c r="X88" s="227"/>
      <c r="Y88" s="228"/>
    </row>
    <row r="89" spans="1:25" ht="18" customHeight="1" thickBot="1">
      <c r="A89" s="248"/>
      <c r="B89" s="261"/>
      <c r="C89" s="121"/>
      <c r="D89" s="122"/>
      <c r="E89" s="123"/>
      <c r="F89" s="123"/>
      <c r="G89" s="123"/>
      <c r="H89" s="123"/>
      <c r="I89" s="123"/>
      <c r="J89" s="123"/>
      <c r="K89" s="123"/>
      <c r="L89" s="123"/>
      <c r="M89" s="123"/>
      <c r="N89" s="123"/>
      <c r="O89" s="123"/>
      <c r="P89" s="49"/>
      <c r="Q89" s="16"/>
      <c r="R89" s="16"/>
      <c r="S89" s="16"/>
      <c r="T89" s="3"/>
      <c r="U89" s="77" t="str">
        <f>IF(COUNTA(P81:T81,P83:T83,P85:T85,P87:T87,P89:T89)=0,"平均値〔          〕",(COUNTA(P81,P83,P85,P87,P89)*5+COUNTA(Q81,Q83,Q85,Q87,Q89)*4+COUNTA(R81,R83,R85,R87,R89)*3+COUNTA(S81,S83,S85,S87,S89)*2+COUNTA(T81,T83,T85,T87,T89))/COUNTA(P81:T81,P83:T83,P85:T85,P87:T87,P89:T89))</f>
        <v>平均値〔          〕</v>
      </c>
      <c r="V89" s="262"/>
      <c r="W89" s="262"/>
      <c r="X89" s="262"/>
      <c r="Y89" s="263"/>
    </row>
    <row r="90" spans="1:25" ht="7.5" customHeight="1">
      <c r="A90" s="248"/>
      <c r="B90" s="307"/>
      <c r="C90" s="59"/>
      <c r="D90" s="73"/>
      <c r="E90" s="73"/>
      <c r="F90" s="73"/>
      <c r="G90" s="73"/>
      <c r="H90" s="73"/>
      <c r="I90" s="73"/>
      <c r="J90" s="73"/>
      <c r="K90" s="73"/>
      <c r="L90" s="73"/>
      <c r="M90" s="73"/>
      <c r="N90" s="73"/>
      <c r="O90" s="73"/>
      <c r="P90" s="60"/>
      <c r="Q90" s="59"/>
      <c r="R90" s="59"/>
      <c r="S90" s="59"/>
      <c r="T90" s="59"/>
      <c r="U90" s="61"/>
      <c r="V90" s="308"/>
      <c r="W90" s="308"/>
      <c r="X90" s="308"/>
      <c r="Y90" s="308"/>
    </row>
    <row r="91" spans="1:25" ht="15" customHeight="1" thickBot="1">
      <c r="B91" s="141" t="s">
        <v>75</v>
      </c>
      <c r="C91" s="141"/>
      <c r="D91" s="141"/>
      <c r="E91" s="141"/>
      <c r="F91" s="141"/>
      <c r="G91" s="141"/>
      <c r="H91" s="141"/>
      <c r="I91" s="141"/>
      <c r="J91" s="141"/>
      <c r="K91" s="141"/>
      <c r="L91" s="141"/>
      <c r="M91" s="59"/>
      <c r="N91" s="59"/>
      <c r="O91" s="59"/>
      <c r="P91" s="232" t="s">
        <v>19</v>
      </c>
      <c r="Q91" s="233"/>
      <c r="R91" s="233"/>
      <c r="S91" s="233"/>
      <c r="T91" s="233"/>
      <c r="U91" s="233"/>
      <c r="V91" s="233"/>
      <c r="W91" s="233"/>
      <c r="X91" s="233"/>
      <c r="Y91" s="233"/>
    </row>
    <row r="92" spans="1:25" ht="13.5" customHeight="1">
      <c r="A92" s="248"/>
      <c r="B92" s="104" t="s">
        <v>2</v>
      </c>
      <c r="C92" s="105"/>
      <c r="D92" s="105"/>
      <c r="E92" s="105"/>
      <c r="F92" s="105"/>
      <c r="G92" s="105"/>
      <c r="H92" s="105"/>
      <c r="I92" s="105"/>
      <c r="J92" s="105"/>
      <c r="K92" s="105"/>
      <c r="L92" s="105"/>
      <c r="M92" s="105"/>
      <c r="N92" s="105"/>
      <c r="O92" s="106"/>
      <c r="P92" s="125" t="s">
        <v>28</v>
      </c>
      <c r="Q92" s="125"/>
      <c r="R92" s="125"/>
      <c r="S92" s="125"/>
      <c r="T92" s="126"/>
      <c r="U92" s="146" t="s">
        <v>40</v>
      </c>
      <c r="V92" s="251"/>
      <c r="W92" s="251"/>
      <c r="X92" s="251"/>
      <c r="Y92" s="252"/>
    </row>
    <row r="93" spans="1:25" ht="9.75" customHeight="1">
      <c r="A93" s="248"/>
      <c r="B93" s="107"/>
      <c r="C93" s="234"/>
      <c r="D93" s="234"/>
      <c r="E93" s="234"/>
      <c r="F93" s="234"/>
      <c r="G93" s="234"/>
      <c r="H93" s="234"/>
      <c r="I93" s="234"/>
      <c r="J93" s="234"/>
      <c r="K93" s="234"/>
      <c r="L93" s="234"/>
      <c r="M93" s="234"/>
      <c r="N93" s="234"/>
      <c r="O93" s="109"/>
      <c r="P93" s="128">
        <v>5</v>
      </c>
      <c r="Q93" s="130">
        <v>4</v>
      </c>
      <c r="R93" s="130">
        <v>3</v>
      </c>
      <c r="S93" s="130">
        <v>2</v>
      </c>
      <c r="T93" s="87">
        <v>1</v>
      </c>
      <c r="U93" s="253"/>
      <c r="V93" s="254"/>
      <c r="W93" s="254"/>
      <c r="X93" s="254"/>
      <c r="Y93" s="255"/>
    </row>
    <row r="94" spans="1:25" ht="15" customHeight="1" thickBot="1">
      <c r="A94" s="248"/>
      <c r="B94" s="110"/>
      <c r="C94" s="111"/>
      <c r="D94" s="111"/>
      <c r="E94" s="111"/>
      <c r="F94" s="111"/>
      <c r="G94" s="111"/>
      <c r="H94" s="111"/>
      <c r="I94" s="111"/>
      <c r="J94" s="111"/>
      <c r="K94" s="111"/>
      <c r="L94" s="111"/>
      <c r="M94" s="111"/>
      <c r="N94" s="111"/>
      <c r="O94" s="112"/>
      <c r="P94" s="129"/>
      <c r="Q94" s="131"/>
      <c r="R94" s="131"/>
      <c r="S94" s="131"/>
      <c r="T94" s="88"/>
      <c r="U94" s="98" t="s">
        <v>85</v>
      </c>
      <c r="V94" s="99"/>
      <c r="W94" s="99"/>
      <c r="X94" s="99"/>
      <c r="Y94" s="100"/>
    </row>
    <row r="95" spans="1:25" ht="17.25" customHeight="1">
      <c r="A95" s="248"/>
      <c r="B95" s="78" t="s">
        <v>27</v>
      </c>
      <c r="C95" s="132" t="s">
        <v>7</v>
      </c>
      <c r="D95" s="136" t="s">
        <v>71</v>
      </c>
      <c r="E95" s="137"/>
      <c r="F95" s="137"/>
      <c r="G95" s="137"/>
      <c r="H95" s="137"/>
      <c r="I95" s="137"/>
      <c r="J95" s="137"/>
      <c r="K95" s="137"/>
      <c r="L95" s="137"/>
      <c r="M95" s="137"/>
      <c r="N95" s="137"/>
      <c r="O95" s="137"/>
      <c r="P95" s="43"/>
      <c r="Q95" s="11"/>
      <c r="R95" s="11"/>
      <c r="S95" s="11"/>
      <c r="T95" s="8"/>
      <c r="U95" s="133" t="s">
        <v>25</v>
      </c>
      <c r="V95" s="221"/>
      <c r="W95" s="221"/>
      <c r="X95" s="221"/>
      <c r="Y95" s="222"/>
    </row>
    <row r="96" spans="1:25" ht="17.25" customHeight="1">
      <c r="A96" s="248"/>
      <c r="B96" s="120"/>
      <c r="C96" s="83"/>
      <c r="D96" s="84"/>
      <c r="E96" s="231"/>
      <c r="F96" s="231"/>
      <c r="G96" s="231"/>
      <c r="H96" s="231"/>
      <c r="I96" s="231"/>
      <c r="J96" s="231"/>
      <c r="K96" s="231"/>
      <c r="L96" s="231"/>
      <c r="M96" s="231"/>
      <c r="N96" s="231"/>
      <c r="O96" s="231"/>
      <c r="P96" s="44"/>
      <c r="Q96" s="12"/>
      <c r="R96" s="12"/>
      <c r="S96" s="12"/>
      <c r="T96" s="4"/>
      <c r="U96" s="223"/>
      <c r="V96" s="224"/>
      <c r="W96" s="224"/>
      <c r="X96" s="224"/>
      <c r="Y96" s="225"/>
    </row>
    <row r="97" spans="1:25" ht="17.25" customHeight="1">
      <c r="A97" s="248"/>
      <c r="B97" s="120"/>
      <c r="C97" s="114" t="s">
        <v>6</v>
      </c>
      <c r="D97" s="116" t="s">
        <v>113</v>
      </c>
      <c r="E97" s="117"/>
      <c r="F97" s="117"/>
      <c r="G97" s="117"/>
      <c r="H97" s="117"/>
      <c r="I97" s="117"/>
      <c r="J97" s="117"/>
      <c r="K97" s="117"/>
      <c r="L97" s="117"/>
      <c r="M97" s="117"/>
      <c r="N97" s="117"/>
      <c r="O97" s="117"/>
      <c r="P97" s="45"/>
      <c r="Q97" s="13"/>
      <c r="R97" s="13"/>
      <c r="S97" s="13"/>
      <c r="T97" s="10"/>
      <c r="U97" s="223"/>
      <c r="V97" s="224"/>
      <c r="W97" s="224"/>
      <c r="X97" s="224"/>
      <c r="Y97" s="225"/>
    </row>
    <row r="98" spans="1:25" ht="17.25" customHeight="1">
      <c r="A98" s="248"/>
      <c r="B98" s="120"/>
      <c r="C98" s="115"/>
      <c r="D98" s="118"/>
      <c r="E98" s="119"/>
      <c r="F98" s="119"/>
      <c r="G98" s="119"/>
      <c r="H98" s="119"/>
      <c r="I98" s="119"/>
      <c r="J98" s="119"/>
      <c r="K98" s="119"/>
      <c r="L98" s="119"/>
      <c r="M98" s="119"/>
      <c r="N98" s="119"/>
      <c r="O98" s="119"/>
      <c r="P98" s="46"/>
      <c r="Q98" s="14"/>
      <c r="R98" s="14"/>
      <c r="S98" s="14"/>
      <c r="T98" s="2"/>
      <c r="U98" s="226"/>
      <c r="V98" s="227"/>
      <c r="W98" s="227"/>
      <c r="X98" s="227"/>
      <c r="Y98" s="228"/>
    </row>
    <row r="99" spans="1:25" ht="17.25" customHeight="1">
      <c r="A99" s="248"/>
      <c r="B99" s="120"/>
      <c r="C99" s="83" t="s">
        <v>11</v>
      </c>
      <c r="D99" s="84" t="s">
        <v>72</v>
      </c>
      <c r="E99" s="231"/>
      <c r="F99" s="231"/>
      <c r="G99" s="231"/>
      <c r="H99" s="231"/>
      <c r="I99" s="231"/>
      <c r="J99" s="231"/>
      <c r="K99" s="231"/>
      <c r="L99" s="231"/>
      <c r="M99" s="231"/>
      <c r="N99" s="231"/>
      <c r="O99" s="231"/>
      <c r="P99" s="48"/>
      <c r="Q99" s="15"/>
      <c r="R99" s="15"/>
      <c r="S99" s="15"/>
      <c r="T99" s="9"/>
      <c r="U99" s="86" t="str">
        <f>IF(COUNTA(P95:T95,P97:T97,P99:T99,P101:T101,P103:T103)=0,"平均値〔          〕",(COUNTA(P95,P97,P99,P101,P103)*5+COUNTA(Q95,Q97,Q99,Q101,Q103)*4+COUNTA(R95,R97,R99,R101,R103)*3+COUNTA(S95,S97,S99,S101,S103)*2+COUNTA(T95,T97,T99,T101,T103))/COUNTA(P95:T95,P97:T97,P99:T99,P101:T101,P103:T103))</f>
        <v>平均値〔          〕</v>
      </c>
      <c r="V99" s="259"/>
      <c r="W99" s="259"/>
      <c r="X99" s="259"/>
      <c r="Y99" s="260"/>
    </row>
    <row r="100" spans="1:25" ht="17.25" customHeight="1">
      <c r="A100" s="248"/>
      <c r="B100" s="120"/>
      <c r="C100" s="83"/>
      <c r="D100" s="84"/>
      <c r="E100" s="231"/>
      <c r="F100" s="231"/>
      <c r="G100" s="231"/>
      <c r="H100" s="231"/>
      <c r="I100" s="231"/>
      <c r="J100" s="231"/>
      <c r="K100" s="231"/>
      <c r="L100" s="231"/>
      <c r="M100" s="231"/>
      <c r="N100" s="231"/>
      <c r="O100" s="231"/>
      <c r="P100" s="44"/>
      <c r="Q100" s="12"/>
      <c r="R100" s="12"/>
      <c r="S100" s="12"/>
      <c r="T100" s="4"/>
      <c r="U100" s="89" t="s">
        <v>26</v>
      </c>
      <c r="V100" s="229"/>
      <c r="W100" s="229"/>
      <c r="X100" s="229"/>
      <c r="Y100" s="230"/>
    </row>
    <row r="101" spans="1:25" ht="17.25" customHeight="1">
      <c r="A101" s="248"/>
      <c r="B101" s="120"/>
      <c r="C101" s="114" t="s">
        <v>29</v>
      </c>
      <c r="D101" s="116" t="s">
        <v>119</v>
      </c>
      <c r="E101" s="117"/>
      <c r="F101" s="117"/>
      <c r="G101" s="117"/>
      <c r="H101" s="117"/>
      <c r="I101" s="117"/>
      <c r="J101" s="117"/>
      <c r="K101" s="117"/>
      <c r="L101" s="117"/>
      <c r="M101" s="117"/>
      <c r="N101" s="117"/>
      <c r="O101" s="117"/>
      <c r="P101" s="45"/>
      <c r="Q101" s="13"/>
      <c r="R101" s="13"/>
      <c r="S101" s="13"/>
      <c r="T101" s="10"/>
      <c r="U101" s="223"/>
      <c r="V101" s="224"/>
      <c r="W101" s="224"/>
      <c r="X101" s="224"/>
      <c r="Y101" s="225"/>
    </row>
    <row r="102" spans="1:25" ht="17.25" customHeight="1">
      <c r="A102" s="248"/>
      <c r="B102" s="120"/>
      <c r="C102" s="115"/>
      <c r="D102" s="118"/>
      <c r="E102" s="119"/>
      <c r="F102" s="119"/>
      <c r="G102" s="119"/>
      <c r="H102" s="119"/>
      <c r="I102" s="119"/>
      <c r="J102" s="119"/>
      <c r="K102" s="119"/>
      <c r="L102" s="119"/>
      <c r="M102" s="119"/>
      <c r="N102" s="119"/>
      <c r="O102" s="119"/>
      <c r="P102" s="46"/>
      <c r="Q102" s="14"/>
      <c r="R102" s="14"/>
      <c r="S102" s="14"/>
      <c r="T102" s="2"/>
      <c r="U102" s="223"/>
      <c r="V102" s="224"/>
      <c r="W102" s="224"/>
      <c r="X102" s="224"/>
      <c r="Y102" s="225"/>
    </row>
    <row r="103" spans="1:25" ht="17.25" customHeight="1">
      <c r="A103" s="248"/>
      <c r="B103" s="120"/>
      <c r="C103" s="83" t="s">
        <v>12</v>
      </c>
      <c r="D103" s="84" t="s">
        <v>3</v>
      </c>
      <c r="E103" s="231"/>
      <c r="F103" s="231"/>
      <c r="G103" s="231"/>
      <c r="H103" s="231"/>
      <c r="I103" s="231"/>
      <c r="J103" s="231"/>
      <c r="K103" s="231"/>
      <c r="L103" s="231"/>
      <c r="M103" s="231"/>
      <c r="N103" s="231"/>
      <c r="O103" s="231"/>
      <c r="P103" s="48"/>
      <c r="Q103" s="15"/>
      <c r="R103" s="15"/>
      <c r="S103" s="15"/>
      <c r="T103" s="9"/>
      <c r="U103" s="226"/>
      <c r="V103" s="227"/>
      <c r="W103" s="227"/>
      <c r="X103" s="227"/>
      <c r="Y103" s="228"/>
    </row>
    <row r="104" spans="1:25" ht="17.25" customHeight="1" thickBot="1">
      <c r="A104" s="248"/>
      <c r="B104" s="156"/>
      <c r="C104" s="121"/>
      <c r="D104" s="122"/>
      <c r="E104" s="123"/>
      <c r="F104" s="123"/>
      <c r="G104" s="123"/>
      <c r="H104" s="123"/>
      <c r="I104" s="123"/>
      <c r="J104" s="123"/>
      <c r="K104" s="123"/>
      <c r="L104" s="123"/>
      <c r="M104" s="123"/>
      <c r="N104" s="123"/>
      <c r="O104" s="123"/>
      <c r="P104" s="49"/>
      <c r="Q104" s="50"/>
      <c r="R104" s="50"/>
      <c r="S104" s="50"/>
      <c r="T104" s="3"/>
      <c r="U104" s="77" t="str">
        <f>IF(COUNTA(P96:T96,P98:T98,P100:T100,P102:T102,P104:T104)=0,"平均値〔          〕",(COUNTA(P96,P98,P100,P102,P104)*5+COUNTA(Q96,Q98,Q100,Q102,Q104)*4+COUNTA(R96,R98,R100,R102,R104)*3+COUNTA(S96,S98,S100,S102,S104)*2+COUNTA(T96,T98,T100,T102,T104))/COUNTA(P96:T96,P98:T98,P100:T100,P102:T102,P104:T104))</f>
        <v>平均値〔          〕</v>
      </c>
      <c r="V104" s="262"/>
      <c r="W104" s="262"/>
      <c r="X104" s="262"/>
      <c r="Y104" s="263"/>
    </row>
    <row r="105" spans="1:25" ht="15.75" customHeight="1">
      <c r="A105" s="248"/>
      <c r="B105" s="138" t="s">
        <v>39</v>
      </c>
      <c r="C105" s="132" t="s">
        <v>7</v>
      </c>
      <c r="D105" s="136" t="s">
        <v>4</v>
      </c>
      <c r="E105" s="137"/>
      <c r="F105" s="137"/>
      <c r="G105" s="137"/>
      <c r="H105" s="137"/>
      <c r="I105" s="137"/>
      <c r="J105" s="137"/>
      <c r="K105" s="137"/>
      <c r="L105" s="137"/>
      <c r="M105" s="137"/>
      <c r="N105" s="137"/>
      <c r="O105" s="137"/>
      <c r="P105" s="43"/>
      <c r="Q105" s="11"/>
      <c r="R105" s="11"/>
      <c r="S105" s="11"/>
      <c r="T105" s="8"/>
      <c r="U105" s="133" t="s">
        <v>25</v>
      </c>
      <c r="V105" s="221"/>
      <c r="W105" s="221"/>
      <c r="X105" s="221"/>
      <c r="Y105" s="222"/>
    </row>
    <row r="106" spans="1:25" ht="15.75" customHeight="1">
      <c r="A106" s="248"/>
      <c r="B106" s="139"/>
      <c r="C106" s="83"/>
      <c r="D106" s="84"/>
      <c r="E106" s="231"/>
      <c r="F106" s="231"/>
      <c r="G106" s="231"/>
      <c r="H106" s="231"/>
      <c r="I106" s="231"/>
      <c r="J106" s="231"/>
      <c r="K106" s="231"/>
      <c r="L106" s="231"/>
      <c r="M106" s="231"/>
      <c r="N106" s="231"/>
      <c r="O106" s="231"/>
      <c r="P106" s="44"/>
      <c r="Q106" s="12"/>
      <c r="R106" s="12"/>
      <c r="S106" s="12"/>
      <c r="T106" s="4"/>
      <c r="U106" s="223"/>
      <c r="V106" s="224"/>
      <c r="W106" s="224"/>
      <c r="X106" s="224"/>
      <c r="Y106" s="225"/>
    </row>
    <row r="107" spans="1:25" ht="15.75" customHeight="1">
      <c r="A107" s="248"/>
      <c r="B107" s="139"/>
      <c r="C107" s="114" t="s">
        <v>6</v>
      </c>
      <c r="D107" s="116" t="s">
        <v>5</v>
      </c>
      <c r="E107" s="117"/>
      <c r="F107" s="117"/>
      <c r="G107" s="117"/>
      <c r="H107" s="117"/>
      <c r="I107" s="117"/>
      <c r="J107" s="117"/>
      <c r="K107" s="117"/>
      <c r="L107" s="117"/>
      <c r="M107" s="117"/>
      <c r="N107" s="117"/>
      <c r="O107" s="117"/>
      <c r="P107" s="45"/>
      <c r="Q107" s="13"/>
      <c r="R107" s="13"/>
      <c r="S107" s="13"/>
      <c r="T107" s="10"/>
      <c r="U107" s="223"/>
      <c r="V107" s="224"/>
      <c r="W107" s="224"/>
      <c r="X107" s="224"/>
      <c r="Y107" s="225"/>
    </row>
    <row r="108" spans="1:25" ht="15.75" customHeight="1">
      <c r="A108" s="248"/>
      <c r="B108" s="139"/>
      <c r="C108" s="115"/>
      <c r="D108" s="118"/>
      <c r="E108" s="119"/>
      <c r="F108" s="119"/>
      <c r="G108" s="119"/>
      <c r="H108" s="119"/>
      <c r="I108" s="119"/>
      <c r="J108" s="119"/>
      <c r="K108" s="119"/>
      <c r="L108" s="119"/>
      <c r="M108" s="119"/>
      <c r="N108" s="119"/>
      <c r="O108" s="119"/>
      <c r="P108" s="46"/>
      <c r="Q108" s="14"/>
      <c r="R108" s="14"/>
      <c r="S108" s="14"/>
      <c r="T108" s="2"/>
      <c r="U108" s="226"/>
      <c r="V108" s="227"/>
      <c r="W108" s="227"/>
      <c r="X108" s="227"/>
      <c r="Y108" s="228"/>
    </row>
    <row r="109" spans="1:25" ht="15.75" customHeight="1">
      <c r="A109" s="248"/>
      <c r="B109" s="139"/>
      <c r="C109" s="83" t="s">
        <v>11</v>
      </c>
      <c r="D109" s="84" t="s">
        <v>120</v>
      </c>
      <c r="E109" s="231"/>
      <c r="F109" s="231"/>
      <c r="G109" s="231"/>
      <c r="H109" s="231"/>
      <c r="I109" s="231"/>
      <c r="J109" s="231"/>
      <c r="K109" s="231"/>
      <c r="L109" s="231"/>
      <c r="M109" s="231"/>
      <c r="N109" s="231"/>
      <c r="O109" s="231"/>
      <c r="P109" s="48"/>
      <c r="Q109" s="15"/>
      <c r="R109" s="15"/>
      <c r="S109" s="15"/>
      <c r="T109" s="9"/>
      <c r="U109" s="86" t="str">
        <f>IF(COUNTA(P105:T105,P107:T107,P109:T109,P111:T111,P113:T113)=0,"平均値〔          〕",(COUNTA(P105,P107,P109,P111,P113)*5+COUNTA(Q105,Q107,Q109,Q111,Q113)*4+COUNTA(R105,R107,R109,R111,R113)*3+COUNTA(S105,S107,S109,S111,S113)*2+COUNTA(T105,T107,T109,T111,T113))/COUNTA(P105:T105,P107:T107,P109:T109,P111:T111,P113:T113))</f>
        <v>平均値〔          〕</v>
      </c>
      <c r="V109" s="259"/>
      <c r="W109" s="259"/>
      <c r="X109" s="259"/>
      <c r="Y109" s="260"/>
    </row>
    <row r="110" spans="1:25" ht="15.75" customHeight="1">
      <c r="A110" s="248"/>
      <c r="B110" s="139"/>
      <c r="C110" s="83"/>
      <c r="D110" s="84"/>
      <c r="E110" s="231"/>
      <c r="F110" s="231"/>
      <c r="G110" s="231"/>
      <c r="H110" s="231"/>
      <c r="I110" s="231"/>
      <c r="J110" s="231"/>
      <c r="K110" s="231"/>
      <c r="L110" s="231"/>
      <c r="M110" s="231"/>
      <c r="N110" s="231"/>
      <c r="O110" s="231"/>
      <c r="P110" s="44"/>
      <c r="Q110" s="12"/>
      <c r="R110" s="12"/>
      <c r="S110" s="12"/>
      <c r="T110" s="4"/>
      <c r="U110" s="89" t="s">
        <v>26</v>
      </c>
      <c r="V110" s="229"/>
      <c r="W110" s="229"/>
      <c r="X110" s="229"/>
      <c r="Y110" s="230"/>
    </row>
    <row r="111" spans="1:25" ht="15.75" customHeight="1">
      <c r="A111" s="248"/>
      <c r="B111" s="139"/>
      <c r="C111" s="114" t="s">
        <v>29</v>
      </c>
      <c r="D111" s="283" t="s">
        <v>21</v>
      </c>
      <c r="E111" s="284"/>
      <c r="F111" s="284"/>
      <c r="G111" s="284"/>
      <c r="H111" s="284"/>
      <c r="I111" s="284"/>
      <c r="J111" s="284"/>
      <c r="K111" s="284"/>
      <c r="L111" s="284"/>
      <c r="M111" s="284"/>
      <c r="N111" s="284"/>
      <c r="O111" s="284"/>
      <c r="P111" s="45"/>
      <c r="Q111" s="13"/>
      <c r="R111" s="13"/>
      <c r="S111" s="13"/>
      <c r="T111" s="10"/>
      <c r="U111" s="223"/>
      <c r="V111" s="224"/>
      <c r="W111" s="224"/>
      <c r="X111" s="224"/>
      <c r="Y111" s="225"/>
    </row>
    <row r="112" spans="1:25" ht="15.75" customHeight="1">
      <c r="A112" s="248"/>
      <c r="B112" s="139"/>
      <c r="C112" s="115"/>
      <c r="D112" s="285"/>
      <c r="E112" s="286"/>
      <c r="F112" s="286"/>
      <c r="G112" s="286"/>
      <c r="H112" s="286"/>
      <c r="I112" s="286"/>
      <c r="J112" s="286"/>
      <c r="K112" s="286"/>
      <c r="L112" s="286"/>
      <c r="M112" s="286"/>
      <c r="N112" s="286"/>
      <c r="O112" s="286"/>
      <c r="P112" s="46"/>
      <c r="Q112" s="14"/>
      <c r="R112" s="14"/>
      <c r="S112" s="14"/>
      <c r="T112" s="2"/>
      <c r="U112" s="223"/>
      <c r="V112" s="224"/>
      <c r="W112" s="224"/>
      <c r="X112" s="224"/>
      <c r="Y112" s="225"/>
    </row>
    <row r="113" spans="1:25" ht="15.75" customHeight="1">
      <c r="A113" s="248"/>
      <c r="B113" s="139"/>
      <c r="C113" s="83" t="s">
        <v>12</v>
      </c>
      <c r="D113" s="84" t="s">
        <v>123</v>
      </c>
      <c r="E113" s="231"/>
      <c r="F113" s="231"/>
      <c r="G113" s="231"/>
      <c r="H113" s="231"/>
      <c r="I113" s="231"/>
      <c r="J113" s="231"/>
      <c r="K113" s="231"/>
      <c r="L113" s="231"/>
      <c r="M113" s="231"/>
      <c r="N113" s="231"/>
      <c r="O113" s="231"/>
      <c r="P113" s="48"/>
      <c r="Q113" s="15"/>
      <c r="R113" s="15"/>
      <c r="S113" s="15"/>
      <c r="T113" s="9"/>
      <c r="U113" s="226"/>
      <c r="V113" s="227"/>
      <c r="W113" s="227"/>
      <c r="X113" s="227"/>
      <c r="Y113" s="228"/>
    </row>
    <row r="114" spans="1:25" ht="15.75" customHeight="1" thickBot="1">
      <c r="A114" s="248"/>
      <c r="B114" s="140"/>
      <c r="C114" s="121"/>
      <c r="D114" s="122"/>
      <c r="E114" s="123"/>
      <c r="F114" s="123"/>
      <c r="G114" s="123"/>
      <c r="H114" s="123"/>
      <c r="I114" s="123"/>
      <c r="J114" s="123"/>
      <c r="K114" s="123"/>
      <c r="L114" s="123"/>
      <c r="M114" s="123"/>
      <c r="N114" s="123"/>
      <c r="O114" s="123"/>
      <c r="P114" s="51"/>
      <c r="Q114" s="16"/>
      <c r="R114" s="16"/>
      <c r="S114" s="16"/>
      <c r="T114" s="52"/>
      <c r="U114" s="77" t="str">
        <f>IF(COUNTA(P106:T106,P108:T108,P110:T110,P112:T112,P114:T114)=0,"平均値〔          〕",(COUNTA(P106,P108,P110,P112,P114)*5+COUNTA(Q106,Q108,Q110,Q112,Q114)*4+COUNTA(R106,R108,R110,R112,R114)*3+COUNTA(S106,S108,S110,S112,S114)*2+COUNTA(T106,T108,T110,T112,T114))/COUNTA(P106:T106,P108:T108,P110:T110,P112:T112,P114:T114))</f>
        <v>平均値〔          〕</v>
      </c>
      <c r="V114" s="262"/>
      <c r="W114" s="262"/>
      <c r="X114" s="262"/>
      <c r="Y114" s="263"/>
    </row>
    <row r="115" spans="1:25" ht="7.5" customHeight="1">
      <c r="B115" s="1"/>
      <c r="C115" s="1"/>
      <c r="D115" s="1"/>
      <c r="E115" s="1"/>
      <c r="F115" s="1" t="s">
        <v>24</v>
      </c>
      <c r="G115" s="1"/>
      <c r="H115" s="1"/>
      <c r="I115" s="1"/>
      <c r="J115" s="1"/>
      <c r="K115" s="1"/>
      <c r="L115" s="1"/>
      <c r="M115" s="1"/>
      <c r="N115" s="1"/>
      <c r="O115" s="1"/>
      <c r="P115" s="1"/>
      <c r="Q115" s="1"/>
      <c r="R115" s="1"/>
      <c r="S115" s="1"/>
      <c r="T115" s="1"/>
      <c r="U115" s="1"/>
      <c r="V115" s="1"/>
      <c r="W115" s="1"/>
      <c r="X115" s="1"/>
      <c r="Y115" s="1"/>
    </row>
    <row r="116" spans="1:25" ht="12.9" customHeight="1">
      <c r="B116" s="29"/>
      <c r="C116" s="29"/>
      <c r="D116" s="29"/>
      <c r="E116" s="29"/>
      <c r="F116" s="29"/>
      <c r="G116" s="29"/>
      <c r="H116" s="29"/>
      <c r="I116" s="29"/>
      <c r="J116" s="29"/>
      <c r="K116" s="29"/>
      <c r="L116" s="29"/>
      <c r="M116" s="29"/>
      <c r="N116" s="29"/>
      <c r="O116" s="29"/>
      <c r="P116" s="29"/>
      <c r="Q116" s="29"/>
      <c r="R116" s="29"/>
      <c r="S116" s="29"/>
      <c r="T116" s="30"/>
      <c r="U116" s="31"/>
      <c r="V116" s="31"/>
      <c r="W116" s="31"/>
      <c r="X116" s="218" t="s">
        <v>99</v>
      </c>
      <c r="Y116" s="218"/>
    </row>
    <row r="117" spans="1:25" ht="6" customHeight="1">
      <c r="B117" s="29"/>
      <c r="C117" s="29"/>
      <c r="D117" s="29"/>
      <c r="E117" s="29"/>
      <c r="F117" s="29"/>
      <c r="G117" s="29"/>
      <c r="H117" s="29"/>
      <c r="I117" s="29"/>
      <c r="J117" s="29"/>
      <c r="K117" s="29"/>
      <c r="L117" s="29"/>
      <c r="M117" s="29"/>
      <c r="N117" s="29"/>
      <c r="O117" s="29"/>
      <c r="P117" s="29"/>
      <c r="Q117" s="29"/>
      <c r="R117" s="29"/>
      <c r="S117" s="29"/>
      <c r="T117" s="32"/>
      <c r="U117" s="32"/>
      <c r="V117" s="32"/>
      <c r="W117" s="32"/>
      <c r="X117" s="32"/>
      <c r="Y117" s="32"/>
    </row>
    <row r="118" spans="1:25" ht="22.5" customHeight="1">
      <c r="B118" s="66"/>
      <c r="C118" s="66"/>
      <c r="D118" s="66"/>
      <c r="E118" s="66"/>
      <c r="F118" s="220" t="s">
        <v>129</v>
      </c>
      <c r="G118" s="220"/>
      <c r="H118" s="66"/>
      <c r="I118" s="66"/>
      <c r="J118" s="66" t="s">
        <v>130</v>
      </c>
      <c r="K118" s="66"/>
      <c r="L118" s="66"/>
      <c r="M118" s="66"/>
      <c r="N118" s="66"/>
      <c r="O118" s="66"/>
      <c r="P118" s="66"/>
      <c r="Q118" s="66"/>
      <c r="R118" s="66"/>
      <c r="S118" s="66"/>
      <c r="T118" s="66"/>
      <c r="U118" s="66"/>
      <c r="V118" s="66"/>
      <c r="W118" s="66"/>
      <c r="X118" s="66"/>
      <c r="Y118" s="66"/>
    </row>
    <row r="119" spans="1:25" ht="22.5" customHeight="1">
      <c r="B119" s="219" t="s">
        <v>100</v>
      </c>
      <c r="C119" s="219"/>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row>
    <row r="120" spans="1:25" ht="9" customHeight="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26.25" customHeight="1">
      <c r="B121" s="317"/>
      <c r="C121" s="317"/>
      <c r="D121" s="317"/>
      <c r="E121" s="317"/>
      <c r="F121" s="318" t="s">
        <v>101</v>
      </c>
      <c r="G121" s="319"/>
      <c r="H121" s="319"/>
      <c r="I121" s="319"/>
      <c r="J121" s="319"/>
      <c r="K121" s="319" t="s">
        <v>102</v>
      </c>
      <c r="L121" s="319"/>
      <c r="M121" s="319"/>
      <c r="N121" s="319"/>
      <c r="O121" s="319"/>
      <c r="P121" s="319"/>
      <c r="Q121" s="319"/>
      <c r="R121" s="319"/>
      <c r="S121" s="319"/>
      <c r="T121" s="319"/>
      <c r="U121" s="319"/>
      <c r="V121" s="319"/>
      <c r="W121" s="319"/>
      <c r="X121" s="319"/>
      <c r="Y121" s="317"/>
    </row>
    <row r="122" spans="1:25" ht="26.25" customHeight="1">
      <c r="B122" s="317"/>
      <c r="C122" s="317"/>
      <c r="D122" s="317"/>
      <c r="E122" s="317"/>
      <c r="F122" s="320"/>
      <c r="G122" s="321"/>
      <c r="H122" s="321"/>
      <c r="I122" s="320"/>
      <c r="J122" s="321"/>
      <c r="K122" s="319" t="s">
        <v>103</v>
      </c>
      <c r="L122" s="319"/>
      <c r="M122" s="319"/>
      <c r="N122" s="319"/>
      <c r="O122" s="319"/>
      <c r="P122" s="319"/>
      <c r="Q122" s="319"/>
      <c r="R122" s="319"/>
      <c r="S122" s="319"/>
      <c r="T122" s="319"/>
      <c r="U122" s="319"/>
      <c r="V122" s="319"/>
      <c r="W122" s="319"/>
      <c r="X122" s="319"/>
      <c r="Y122" s="317"/>
    </row>
    <row r="123" spans="1:25" ht="7.5" customHeight="1">
      <c r="B123" s="317"/>
      <c r="C123" s="317"/>
      <c r="D123" s="317"/>
      <c r="E123" s="317"/>
      <c r="F123" s="322"/>
      <c r="G123" s="323"/>
      <c r="H123" s="323"/>
      <c r="I123" s="322"/>
      <c r="J123" s="323"/>
      <c r="K123" s="324"/>
      <c r="L123" s="324"/>
      <c r="M123" s="324"/>
      <c r="N123" s="324"/>
      <c r="O123" s="324"/>
      <c r="P123" s="324"/>
      <c r="Q123" s="324"/>
      <c r="R123" s="324"/>
      <c r="S123" s="324"/>
      <c r="T123" s="324"/>
      <c r="U123" s="324"/>
      <c r="V123" s="324"/>
      <c r="W123" s="324"/>
      <c r="X123" s="324"/>
      <c r="Y123" s="317"/>
    </row>
    <row r="124" spans="1:25" ht="30" customHeight="1">
      <c r="B124" s="325"/>
      <c r="C124" s="325"/>
      <c r="D124" s="325"/>
      <c r="E124" s="325"/>
      <c r="F124" s="326" t="s">
        <v>104</v>
      </c>
      <c r="G124" s="327"/>
      <c r="H124" s="327"/>
      <c r="I124" s="327"/>
      <c r="J124" s="327"/>
      <c r="K124" s="328" t="s">
        <v>105</v>
      </c>
      <c r="L124" s="328"/>
      <c r="M124" s="329"/>
      <c r="N124" s="329"/>
      <c r="O124" s="329"/>
      <c r="P124" s="329"/>
      <c r="Q124" s="329"/>
      <c r="R124" s="329"/>
      <c r="S124" s="329"/>
      <c r="T124" s="329"/>
      <c r="U124" s="329"/>
      <c r="V124" s="329"/>
      <c r="W124" s="329"/>
      <c r="X124" s="329"/>
      <c r="Y124" s="325"/>
    </row>
    <row r="125" spans="1:25" ht="13.5" customHeight="1" thickBot="1">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row>
    <row r="126" spans="1:25" ht="22.5" customHeight="1">
      <c r="B126" s="330" t="s">
        <v>106</v>
      </c>
      <c r="C126" s="331"/>
      <c r="D126" s="331"/>
      <c r="E126" s="331"/>
      <c r="F126" s="331"/>
      <c r="G126" s="331"/>
      <c r="H126" s="331"/>
      <c r="I126" s="331"/>
      <c r="J126" s="331"/>
      <c r="K126" s="331"/>
      <c r="L126" s="332"/>
      <c r="M126" s="333" t="s">
        <v>107</v>
      </c>
      <c r="N126" s="334"/>
      <c r="O126" s="335"/>
      <c r="P126" s="336" t="s">
        <v>129</v>
      </c>
      <c r="Q126" s="337"/>
      <c r="R126" s="338"/>
      <c r="S126" s="338"/>
      <c r="T126" s="339" t="s">
        <v>133</v>
      </c>
      <c r="U126" s="339"/>
      <c r="V126" s="339" t="s">
        <v>134</v>
      </c>
      <c r="W126" s="339"/>
      <c r="X126" s="339" t="s">
        <v>135</v>
      </c>
      <c r="Y126" s="340"/>
    </row>
    <row r="127" spans="1:25" ht="41.25" customHeight="1">
      <c r="A127" s="248"/>
      <c r="B127" s="216"/>
      <c r="C127" s="341"/>
      <c r="D127" s="341"/>
      <c r="E127" s="341"/>
      <c r="F127" s="341"/>
      <c r="G127" s="341"/>
      <c r="H127" s="341"/>
      <c r="I127" s="341"/>
      <c r="J127" s="341"/>
      <c r="K127" s="341"/>
      <c r="L127" s="341"/>
      <c r="M127" s="341"/>
      <c r="N127" s="341"/>
      <c r="O127" s="341"/>
      <c r="P127" s="341"/>
      <c r="Q127" s="342"/>
      <c r="R127" s="34"/>
      <c r="S127" s="34"/>
      <c r="T127" s="34"/>
      <c r="U127" s="34"/>
      <c r="V127" s="34"/>
      <c r="W127" s="34"/>
      <c r="X127" s="34"/>
      <c r="Y127" s="35"/>
    </row>
    <row r="128" spans="1:25" ht="41.25" customHeight="1">
      <c r="A128" s="248"/>
      <c r="B128" s="343"/>
      <c r="C128" s="344"/>
      <c r="D128" s="344"/>
      <c r="E128" s="344"/>
      <c r="F128" s="344"/>
      <c r="G128" s="344"/>
      <c r="H128" s="344"/>
      <c r="I128" s="344"/>
      <c r="J128" s="344"/>
      <c r="K128" s="344"/>
      <c r="L128" s="344"/>
      <c r="M128" s="344"/>
      <c r="N128" s="344"/>
      <c r="O128" s="344"/>
      <c r="P128" s="344"/>
      <c r="Q128" s="345"/>
      <c r="R128" s="36"/>
      <c r="S128" s="36"/>
      <c r="T128" s="36"/>
      <c r="U128" s="36"/>
      <c r="V128" s="36"/>
      <c r="W128" s="36"/>
      <c r="X128" s="36"/>
      <c r="Y128" s="37"/>
    </row>
    <row r="129" spans="1:29" ht="41.25" customHeight="1">
      <c r="A129" s="248"/>
      <c r="B129" s="343"/>
      <c r="C129" s="344"/>
      <c r="D129" s="344"/>
      <c r="E129" s="344"/>
      <c r="F129" s="344"/>
      <c r="G129" s="344"/>
      <c r="H129" s="344"/>
      <c r="I129" s="344"/>
      <c r="J129" s="344"/>
      <c r="K129" s="344"/>
      <c r="L129" s="344"/>
      <c r="M129" s="344"/>
      <c r="N129" s="344"/>
      <c r="O129" s="344"/>
      <c r="P129" s="344"/>
      <c r="Q129" s="345"/>
      <c r="R129" s="36"/>
      <c r="S129" s="36"/>
      <c r="T129" s="36"/>
      <c r="U129" s="36"/>
      <c r="V129" s="36"/>
      <c r="W129" s="36"/>
      <c r="X129" s="36"/>
      <c r="Y129" s="37"/>
    </row>
    <row r="130" spans="1:29" ht="41.25" customHeight="1">
      <c r="A130" s="248"/>
      <c r="B130" s="343"/>
      <c r="C130" s="344"/>
      <c r="D130" s="344"/>
      <c r="E130" s="344"/>
      <c r="F130" s="344"/>
      <c r="G130" s="344"/>
      <c r="H130" s="344"/>
      <c r="I130" s="344"/>
      <c r="J130" s="344"/>
      <c r="K130" s="344"/>
      <c r="L130" s="344"/>
      <c r="M130" s="344"/>
      <c r="N130" s="344"/>
      <c r="O130" s="344"/>
      <c r="P130" s="344"/>
      <c r="Q130" s="345"/>
      <c r="R130" s="36"/>
      <c r="S130" s="36"/>
      <c r="T130" s="36"/>
      <c r="U130" s="36"/>
      <c r="V130" s="36"/>
      <c r="W130" s="36"/>
      <c r="X130" s="36"/>
      <c r="Y130" s="37"/>
    </row>
    <row r="131" spans="1:29" ht="41.25" customHeight="1" thickBot="1">
      <c r="A131" s="248"/>
      <c r="B131" s="346"/>
      <c r="C131" s="347"/>
      <c r="D131" s="347"/>
      <c r="E131" s="347"/>
      <c r="F131" s="347"/>
      <c r="G131" s="347"/>
      <c r="H131" s="347"/>
      <c r="I131" s="347"/>
      <c r="J131" s="347"/>
      <c r="K131" s="347"/>
      <c r="L131" s="347"/>
      <c r="M131" s="347"/>
      <c r="N131" s="347"/>
      <c r="O131" s="347"/>
      <c r="P131" s="347"/>
      <c r="Q131" s="348"/>
      <c r="R131" s="38"/>
      <c r="S131" s="38"/>
      <c r="T131" s="38"/>
      <c r="U131" s="38"/>
      <c r="V131" s="38"/>
      <c r="W131" s="38"/>
      <c r="X131" s="38"/>
      <c r="Y131" s="37"/>
      <c r="AC131" s="248"/>
    </row>
    <row r="132" spans="1:29" ht="36.75" customHeight="1">
      <c r="A132" s="248"/>
      <c r="B132" s="217" t="s">
        <v>108</v>
      </c>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row>
    <row r="133" spans="1:29" ht="21" customHeight="1" thickBot="1">
      <c r="A133" s="248"/>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248"/>
      <c r="AC133" s="248"/>
    </row>
    <row r="134" spans="1:29" ht="22.5" customHeight="1">
      <c r="B134" s="330" t="s">
        <v>109</v>
      </c>
      <c r="C134" s="331"/>
      <c r="D134" s="331"/>
      <c r="E134" s="331"/>
      <c r="F134" s="331"/>
      <c r="G134" s="331"/>
      <c r="H134" s="331"/>
      <c r="I134" s="331"/>
      <c r="J134" s="331"/>
      <c r="K134" s="331"/>
      <c r="L134" s="332"/>
      <c r="M134" s="333" t="s">
        <v>107</v>
      </c>
      <c r="N134" s="334"/>
      <c r="O134" s="335"/>
      <c r="P134" s="336" t="s">
        <v>129</v>
      </c>
      <c r="Q134" s="337"/>
      <c r="R134" s="338"/>
      <c r="S134" s="338"/>
      <c r="T134" s="339" t="s">
        <v>133</v>
      </c>
      <c r="U134" s="339"/>
      <c r="V134" s="339" t="s">
        <v>134</v>
      </c>
      <c r="W134" s="339"/>
      <c r="X134" s="339" t="s">
        <v>135</v>
      </c>
      <c r="Y134" s="340"/>
    </row>
    <row r="135" spans="1:29" ht="41.25" customHeight="1">
      <c r="A135" s="248"/>
      <c r="B135" s="216"/>
      <c r="C135" s="341"/>
      <c r="D135" s="341"/>
      <c r="E135" s="341"/>
      <c r="F135" s="341"/>
      <c r="G135" s="341"/>
      <c r="H135" s="341"/>
      <c r="I135" s="341"/>
      <c r="J135" s="341"/>
      <c r="K135" s="341"/>
      <c r="L135" s="341"/>
      <c r="M135" s="341"/>
      <c r="N135" s="341"/>
      <c r="O135" s="341"/>
      <c r="P135" s="341"/>
      <c r="Q135" s="342"/>
      <c r="R135" s="34"/>
      <c r="S135" s="34"/>
      <c r="T135" s="34"/>
      <c r="U135" s="34"/>
      <c r="V135" s="34"/>
      <c r="W135" s="34"/>
      <c r="X135" s="34"/>
      <c r="Y135" s="35"/>
    </row>
    <row r="136" spans="1:29" ht="41.25" customHeight="1">
      <c r="A136" s="248"/>
      <c r="B136" s="343"/>
      <c r="C136" s="344"/>
      <c r="D136" s="344"/>
      <c r="E136" s="344"/>
      <c r="F136" s="344"/>
      <c r="G136" s="344"/>
      <c r="H136" s="344"/>
      <c r="I136" s="344"/>
      <c r="J136" s="344"/>
      <c r="K136" s="344"/>
      <c r="L136" s="344"/>
      <c r="M136" s="344"/>
      <c r="N136" s="344"/>
      <c r="O136" s="344"/>
      <c r="P136" s="344"/>
      <c r="Q136" s="345"/>
      <c r="R136" s="38"/>
      <c r="S136" s="38"/>
      <c r="T136" s="38"/>
      <c r="U136" s="38"/>
      <c r="V136" s="38"/>
      <c r="W136" s="38"/>
      <c r="X136" s="38"/>
      <c r="Y136" s="37"/>
    </row>
    <row r="137" spans="1:29" ht="41.25" customHeight="1">
      <c r="A137" s="248"/>
      <c r="B137" s="343"/>
      <c r="C137" s="344"/>
      <c r="D137" s="344"/>
      <c r="E137" s="344"/>
      <c r="F137" s="344"/>
      <c r="G137" s="344"/>
      <c r="H137" s="344"/>
      <c r="I137" s="344"/>
      <c r="J137" s="344"/>
      <c r="K137" s="344"/>
      <c r="L137" s="344"/>
      <c r="M137" s="344"/>
      <c r="N137" s="344"/>
      <c r="O137" s="344"/>
      <c r="P137" s="344"/>
      <c r="Q137" s="345"/>
      <c r="R137" s="38"/>
      <c r="S137" s="38"/>
      <c r="T137" s="38"/>
      <c r="U137" s="38"/>
      <c r="V137" s="38"/>
      <c r="W137" s="38"/>
      <c r="X137" s="38"/>
      <c r="Y137" s="37"/>
    </row>
    <row r="138" spans="1:29" ht="41.25" customHeight="1">
      <c r="A138" s="248"/>
      <c r="B138" s="343"/>
      <c r="C138" s="344"/>
      <c r="D138" s="344"/>
      <c r="E138" s="344"/>
      <c r="F138" s="344"/>
      <c r="G138" s="344"/>
      <c r="H138" s="344"/>
      <c r="I138" s="344"/>
      <c r="J138" s="344"/>
      <c r="K138" s="344"/>
      <c r="L138" s="344"/>
      <c r="M138" s="344"/>
      <c r="N138" s="344"/>
      <c r="O138" s="344"/>
      <c r="P138" s="344"/>
      <c r="Q138" s="345"/>
      <c r="R138" s="38"/>
      <c r="S138" s="38"/>
      <c r="T138" s="38"/>
      <c r="U138" s="38"/>
      <c r="V138" s="38"/>
      <c r="W138" s="38"/>
      <c r="X138" s="38"/>
      <c r="Y138" s="37"/>
    </row>
    <row r="139" spans="1:29" ht="41.25" customHeight="1" thickBot="1">
      <c r="A139" s="248"/>
      <c r="B139" s="346"/>
      <c r="C139" s="347"/>
      <c r="D139" s="347"/>
      <c r="E139" s="347"/>
      <c r="F139" s="347"/>
      <c r="G139" s="347"/>
      <c r="H139" s="347"/>
      <c r="I139" s="347"/>
      <c r="J139" s="347"/>
      <c r="K139" s="347"/>
      <c r="L139" s="347"/>
      <c r="M139" s="347"/>
      <c r="N139" s="347"/>
      <c r="O139" s="347"/>
      <c r="P139" s="347"/>
      <c r="Q139" s="348"/>
      <c r="R139" s="40"/>
      <c r="S139" s="40"/>
      <c r="T139" s="40"/>
      <c r="U139" s="40"/>
      <c r="V139" s="40"/>
      <c r="W139" s="40"/>
      <c r="X139" s="40"/>
      <c r="Y139" s="41"/>
      <c r="AC139" s="248"/>
    </row>
    <row r="140" spans="1:29" ht="28.5" customHeight="1">
      <c r="A140" s="248"/>
      <c r="B140" s="217" t="s">
        <v>110</v>
      </c>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row>
    <row r="141" spans="1:29">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9" ht="16.2">
      <c r="B142" s="301" t="s">
        <v>111</v>
      </c>
      <c r="C142" s="1"/>
      <c r="D142" s="1"/>
      <c r="E142" s="1"/>
      <c r="F142" s="1"/>
      <c r="G142" s="1"/>
      <c r="H142" s="1"/>
      <c r="I142" s="1"/>
      <c r="J142" s="1"/>
      <c r="K142" s="1"/>
      <c r="L142" s="1"/>
      <c r="M142" s="1"/>
      <c r="N142" s="1"/>
      <c r="O142" s="1"/>
      <c r="P142" s="1"/>
      <c r="Q142" s="1"/>
      <c r="R142" s="1"/>
      <c r="S142" s="1"/>
      <c r="T142" s="1"/>
      <c r="U142" s="1"/>
      <c r="V142" s="1"/>
      <c r="W142" s="1"/>
      <c r="X142" s="1"/>
      <c r="Y142" s="1"/>
    </row>
    <row r="143" spans="1:29" ht="16.2">
      <c r="B143" s="301"/>
      <c r="C143" s="1"/>
      <c r="D143" s="1"/>
      <c r="E143" s="1"/>
      <c r="F143" s="1"/>
      <c r="G143" s="1"/>
      <c r="H143" s="1"/>
      <c r="I143" s="1"/>
      <c r="J143" s="1"/>
      <c r="K143" s="1"/>
      <c r="L143" s="1"/>
      <c r="M143" s="1"/>
      <c r="N143" s="1"/>
      <c r="O143" s="1"/>
      <c r="P143" s="1"/>
      <c r="Q143" s="1"/>
      <c r="R143" s="1"/>
      <c r="S143" s="1"/>
      <c r="T143" s="1"/>
      <c r="U143" s="1"/>
      <c r="V143" s="1"/>
      <c r="W143" s="1"/>
      <c r="X143" s="1"/>
      <c r="Y143" s="1"/>
    </row>
    <row r="144" spans="1:29" ht="16.2">
      <c r="B144" s="301"/>
      <c r="C144" s="1"/>
      <c r="D144" s="1"/>
      <c r="E144" s="1"/>
      <c r="F144" s="1"/>
      <c r="G144" s="1"/>
      <c r="H144" s="1"/>
      <c r="I144" s="1"/>
      <c r="J144" s="1"/>
      <c r="K144" s="1"/>
      <c r="L144" s="1"/>
      <c r="M144" s="1"/>
      <c r="N144" s="1"/>
      <c r="O144" s="1"/>
      <c r="P144" s="1"/>
      <c r="Q144" s="1"/>
      <c r="R144" s="1"/>
      <c r="S144" s="1"/>
      <c r="T144" s="1"/>
      <c r="U144" s="1"/>
      <c r="V144" s="1"/>
      <c r="W144" s="1"/>
      <c r="X144" s="1"/>
      <c r="Y144" s="1"/>
    </row>
    <row r="145" spans="2:25" ht="16.2">
      <c r="B145" s="301"/>
      <c r="C145" s="1"/>
      <c r="E145" s="1"/>
      <c r="F145" s="1"/>
      <c r="G145" s="1"/>
      <c r="H145" s="1"/>
      <c r="I145" s="1"/>
      <c r="J145" s="1"/>
      <c r="K145" s="1"/>
      <c r="L145" s="1"/>
      <c r="M145" s="1"/>
      <c r="N145" s="1"/>
      <c r="O145" s="1"/>
      <c r="P145" s="1"/>
      <c r="Q145" s="1"/>
      <c r="R145" s="1"/>
      <c r="S145" s="1"/>
      <c r="T145" s="1"/>
      <c r="U145" s="147" t="s">
        <v>32</v>
      </c>
      <c r="V145" s="147"/>
      <c r="W145" s="147"/>
      <c r="X145" s="147"/>
      <c r="Y145" s="147"/>
    </row>
    <row r="146" spans="2:25">
      <c r="B146" s="1"/>
      <c r="C146" s="1"/>
      <c r="D146" s="1"/>
      <c r="E146" s="1"/>
      <c r="F146" s="1"/>
      <c r="G146" s="1"/>
      <c r="H146" s="1"/>
      <c r="I146" s="1"/>
      <c r="J146" s="1"/>
      <c r="K146" s="1"/>
      <c r="L146" s="1"/>
      <c r="M146" s="1"/>
      <c r="N146" s="1"/>
      <c r="O146" s="1"/>
      <c r="P146" s="1"/>
      <c r="Q146" s="1"/>
      <c r="R146" s="1"/>
      <c r="S146" s="1"/>
      <c r="T146" s="1"/>
      <c r="U146" s="302"/>
      <c r="V146" s="303"/>
      <c r="W146" s="304"/>
      <c r="X146" s="304" t="s">
        <v>22</v>
      </c>
      <c r="Y146" s="304" t="s">
        <v>23</v>
      </c>
    </row>
    <row r="147" spans="2:25">
      <c r="B147" s="1"/>
      <c r="C147" s="1"/>
      <c r="D147" s="1"/>
      <c r="E147" s="1"/>
      <c r="F147" s="1"/>
      <c r="G147" s="1"/>
      <c r="H147" s="1"/>
      <c r="I147" s="1"/>
      <c r="J147" s="1"/>
      <c r="K147" s="1"/>
      <c r="L147" s="1"/>
      <c r="M147" s="1"/>
      <c r="N147" s="1"/>
      <c r="O147" s="1"/>
      <c r="P147" s="1"/>
      <c r="Q147" s="1"/>
      <c r="R147" s="1"/>
      <c r="S147" s="1"/>
      <c r="T147" s="1"/>
      <c r="U147" s="302" t="s">
        <v>78</v>
      </c>
      <c r="V147" s="303"/>
      <c r="W147" s="304"/>
      <c r="X147" s="305" t="str">
        <f>U21</f>
        <v>平均値〔          〕</v>
      </c>
      <c r="Y147" s="305" t="str">
        <f>U26</f>
        <v>平均値〔          〕</v>
      </c>
    </row>
    <row r="148" spans="2:25">
      <c r="U148" s="302" t="s">
        <v>79</v>
      </c>
      <c r="V148" s="303"/>
      <c r="W148" s="304"/>
      <c r="X148" s="305" t="str">
        <f>U37</f>
        <v>平均値〔          〕</v>
      </c>
      <c r="Y148" s="305" t="str">
        <f>U43</f>
        <v>平均値〔          〕</v>
      </c>
    </row>
    <row r="149" spans="2:25">
      <c r="U149" s="302" t="s">
        <v>80</v>
      </c>
      <c r="V149" s="303"/>
      <c r="W149" s="304"/>
      <c r="X149" s="305" t="str">
        <f>U54</f>
        <v>平均値〔          〕</v>
      </c>
      <c r="Y149" s="305" t="str">
        <f>U59</f>
        <v>平均値〔          〕</v>
      </c>
    </row>
    <row r="150" spans="2:25">
      <c r="U150" s="302" t="s">
        <v>81</v>
      </c>
      <c r="V150" s="303"/>
      <c r="W150" s="304"/>
      <c r="X150" s="305" t="str">
        <f>U69</f>
        <v>平均値〔          〕</v>
      </c>
      <c r="Y150" s="305" t="str">
        <f>U74</f>
        <v>平均値〔          〕</v>
      </c>
    </row>
    <row r="151" spans="2:25">
      <c r="U151" s="302" t="s">
        <v>82</v>
      </c>
      <c r="V151" s="303"/>
      <c r="W151" s="304"/>
      <c r="X151" s="305" t="str">
        <f>U84</f>
        <v>平均値〔          〕</v>
      </c>
      <c r="Y151" s="305" t="str">
        <f>U89</f>
        <v>平均値〔          〕</v>
      </c>
    </row>
    <row r="152" spans="2:25">
      <c r="U152" s="302" t="s">
        <v>83</v>
      </c>
      <c r="V152" s="303"/>
      <c r="W152" s="304"/>
      <c r="X152" s="305" t="str">
        <f>U99</f>
        <v>平均値〔          〕</v>
      </c>
      <c r="Y152" s="305" t="str">
        <f>U104</f>
        <v>平均値〔          〕</v>
      </c>
    </row>
    <row r="153" spans="2:25">
      <c r="U153" s="302" t="s">
        <v>84</v>
      </c>
      <c r="V153" s="303"/>
      <c r="W153" s="304"/>
      <c r="X153" s="305" t="str">
        <f>U109</f>
        <v>平均値〔          〕</v>
      </c>
      <c r="Y153" s="305" t="str">
        <f>U114</f>
        <v>平均値〔          〕</v>
      </c>
    </row>
  </sheetData>
  <mergeCells count="240">
    <mergeCell ref="T3:Y3"/>
    <mergeCell ref="T4:Y4"/>
    <mergeCell ref="B7:D7"/>
    <mergeCell ref="E7:Y7"/>
    <mergeCell ref="B8:D8"/>
    <mergeCell ref="E8:T8"/>
    <mergeCell ref="U8:W8"/>
    <mergeCell ref="X8:Y8"/>
    <mergeCell ref="B6:Y6"/>
    <mergeCell ref="G5:H5"/>
    <mergeCell ref="I5:X5"/>
    <mergeCell ref="B9:D9"/>
    <mergeCell ref="F9:H9"/>
    <mergeCell ref="I9:J9"/>
    <mergeCell ref="B10:E10"/>
    <mergeCell ref="F10:L10"/>
    <mergeCell ref="M10:O10"/>
    <mergeCell ref="P10:Y10"/>
    <mergeCell ref="B13:N13"/>
    <mergeCell ref="P13:Y13"/>
    <mergeCell ref="B11:Y11"/>
    <mergeCell ref="B14:O16"/>
    <mergeCell ref="P14:T14"/>
    <mergeCell ref="U14:Y15"/>
    <mergeCell ref="P15:P16"/>
    <mergeCell ref="Q15:Q16"/>
    <mergeCell ref="R15:R16"/>
    <mergeCell ref="S15:S16"/>
    <mergeCell ref="T15:T16"/>
    <mergeCell ref="U16:Y16"/>
    <mergeCell ref="B17:B18"/>
    <mergeCell ref="C17:C18"/>
    <mergeCell ref="D17:O18"/>
    <mergeCell ref="U17:Y20"/>
    <mergeCell ref="B19:B22"/>
    <mergeCell ref="C19:C20"/>
    <mergeCell ref="D19:O20"/>
    <mergeCell ref="C21:C22"/>
    <mergeCell ref="D21:O22"/>
    <mergeCell ref="U21:Y21"/>
    <mergeCell ref="U22:Y25"/>
    <mergeCell ref="B23:B24"/>
    <mergeCell ref="C23:C24"/>
    <mergeCell ref="D23:O24"/>
    <mergeCell ref="B25:B26"/>
    <mergeCell ref="C25:C26"/>
    <mergeCell ref="D25:O26"/>
    <mergeCell ref="U26:Y26"/>
    <mergeCell ref="B28:N28"/>
    <mergeCell ref="P28:Y28"/>
    <mergeCell ref="B29:O31"/>
    <mergeCell ref="P29:T29"/>
    <mergeCell ref="U29:Y30"/>
    <mergeCell ref="P30:P31"/>
    <mergeCell ref="Q30:Q31"/>
    <mergeCell ref="R30:R31"/>
    <mergeCell ref="S30:S31"/>
    <mergeCell ref="T30:T31"/>
    <mergeCell ref="U31:Y31"/>
    <mergeCell ref="B32:B33"/>
    <mergeCell ref="C32:C33"/>
    <mergeCell ref="D32:O33"/>
    <mergeCell ref="U32:Y36"/>
    <mergeCell ref="B34:B39"/>
    <mergeCell ref="C34:C35"/>
    <mergeCell ref="D34:O35"/>
    <mergeCell ref="C36:C37"/>
    <mergeCell ref="D36:O37"/>
    <mergeCell ref="U37:Y37"/>
    <mergeCell ref="C38:C39"/>
    <mergeCell ref="D38:O39"/>
    <mergeCell ref="U38:Y42"/>
    <mergeCell ref="B40:B41"/>
    <mergeCell ref="C40:C41"/>
    <mergeCell ref="D40:O41"/>
    <mergeCell ref="B42:B43"/>
    <mergeCell ref="C42:C43"/>
    <mergeCell ref="D42:O43"/>
    <mergeCell ref="U43:Y43"/>
    <mergeCell ref="B44:Y44"/>
    <mergeCell ref="B46:N46"/>
    <mergeCell ref="P46:Y46"/>
    <mergeCell ref="B47:O49"/>
    <mergeCell ref="P47:T47"/>
    <mergeCell ref="U47:Y48"/>
    <mergeCell ref="P48:P49"/>
    <mergeCell ref="Q48:Q49"/>
    <mergeCell ref="R48:R49"/>
    <mergeCell ref="S48:S49"/>
    <mergeCell ref="T48:T49"/>
    <mergeCell ref="U49:Y49"/>
    <mergeCell ref="B50:B51"/>
    <mergeCell ref="C50:C51"/>
    <mergeCell ref="D50:O51"/>
    <mergeCell ref="U50:Y53"/>
    <mergeCell ref="B52:B55"/>
    <mergeCell ref="C52:C53"/>
    <mergeCell ref="D52:O53"/>
    <mergeCell ref="C54:C55"/>
    <mergeCell ref="D54:O55"/>
    <mergeCell ref="U54:Y54"/>
    <mergeCell ref="U55:Y58"/>
    <mergeCell ref="B56:B57"/>
    <mergeCell ref="C56:C57"/>
    <mergeCell ref="D56:O57"/>
    <mergeCell ref="B58:B59"/>
    <mergeCell ref="C58:C59"/>
    <mergeCell ref="D58:O59"/>
    <mergeCell ref="U59:Y59"/>
    <mergeCell ref="B61:N61"/>
    <mergeCell ref="P61:Y61"/>
    <mergeCell ref="B62:O64"/>
    <mergeCell ref="P62:T62"/>
    <mergeCell ref="U62:Y63"/>
    <mergeCell ref="P63:P64"/>
    <mergeCell ref="Q63:Q64"/>
    <mergeCell ref="R63:R64"/>
    <mergeCell ref="S63:S64"/>
    <mergeCell ref="T63:T64"/>
    <mergeCell ref="U64:Y64"/>
    <mergeCell ref="B65:B66"/>
    <mergeCell ref="C65:C66"/>
    <mergeCell ref="D65:O66"/>
    <mergeCell ref="U65:Y68"/>
    <mergeCell ref="B67:B70"/>
    <mergeCell ref="C67:C68"/>
    <mergeCell ref="D67:O68"/>
    <mergeCell ref="C69:C70"/>
    <mergeCell ref="D69:O70"/>
    <mergeCell ref="U69:Y69"/>
    <mergeCell ref="U70:Y73"/>
    <mergeCell ref="B71:B72"/>
    <mergeCell ref="C71:C72"/>
    <mergeCell ref="D71:O72"/>
    <mergeCell ref="B73:B74"/>
    <mergeCell ref="C73:C74"/>
    <mergeCell ref="D73:O74"/>
    <mergeCell ref="U74:Y74"/>
    <mergeCell ref="B76:N76"/>
    <mergeCell ref="P76:Y76"/>
    <mergeCell ref="B77:O79"/>
    <mergeCell ref="P77:T77"/>
    <mergeCell ref="U77:Y78"/>
    <mergeCell ref="P78:P79"/>
    <mergeCell ref="Q78:Q79"/>
    <mergeCell ref="R78:R79"/>
    <mergeCell ref="S78:S79"/>
    <mergeCell ref="T78:T79"/>
    <mergeCell ref="U79:Y79"/>
    <mergeCell ref="B80:B81"/>
    <mergeCell ref="C80:C81"/>
    <mergeCell ref="D80:O81"/>
    <mergeCell ref="U80:Y83"/>
    <mergeCell ref="B82:B85"/>
    <mergeCell ref="C82:C83"/>
    <mergeCell ref="D82:O83"/>
    <mergeCell ref="C84:C85"/>
    <mergeCell ref="D84:O85"/>
    <mergeCell ref="U84:Y84"/>
    <mergeCell ref="U85:Y88"/>
    <mergeCell ref="B86:B87"/>
    <mergeCell ref="C86:C87"/>
    <mergeCell ref="D86:O87"/>
    <mergeCell ref="B88:B89"/>
    <mergeCell ref="C88:C89"/>
    <mergeCell ref="D88:O89"/>
    <mergeCell ref="U89:Y89"/>
    <mergeCell ref="B91:L91"/>
    <mergeCell ref="P91:Y91"/>
    <mergeCell ref="B92:O94"/>
    <mergeCell ref="P92:T92"/>
    <mergeCell ref="U92:Y93"/>
    <mergeCell ref="P93:P94"/>
    <mergeCell ref="Q93:Q94"/>
    <mergeCell ref="R93:R94"/>
    <mergeCell ref="S93:S94"/>
    <mergeCell ref="T93:T94"/>
    <mergeCell ref="U94:Y94"/>
    <mergeCell ref="B95:B104"/>
    <mergeCell ref="C95:C96"/>
    <mergeCell ref="D95:O96"/>
    <mergeCell ref="U95:Y98"/>
    <mergeCell ref="C97:C98"/>
    <mergeCell ref="D97:O98"/>
    <mergeCell ref="C99:C100"/>
    <mergeCell ref="D99:O100"/>
    <mergeCell ref="U99:Y99"/>
    <mergeCell ref="U100:Y103"/>
    <mergeCell ref="C101:C102"/>
    <mergeCell ref="D101:O102"/>
    <mergeCell ref="C103:C104"/>
    <mergeCell ref="D103:O104"/>
    <mergeCell ref="U104:Y104"/>
    <mergeCell ref="B105:B114"/>
    <mergeCell ref="C105:C106"/>
    <mergeCell ref="D105:O106"/>
    <mergeCell ref="U105:Y108"/>
    <mergeCell ref="C107:C108"/>
    <mergeCell ref="D107:O108"/>
    <mergeCell ref="C109:C110"/>
    <mergeCell ref="D109:O110"/>
    <mergeCell ref="U109:Y109"/>
    <mergeCell ref="U110:Y113"/>
    <mergeCell ref="C111:C112"/>
    <mergeCell ref="D111:O112"/>
    <mergeCell ref="C113:C114"/>
    <mergeCell ref="D113:O114"/>
    <mergeCell ref="U114:Y114"/>
    <mergeCell ref="X116:Y116"/>
    <mergeCell ref="B119:Y119"/>
    <mergeCell ref="G121:J121"/>
    <mergeCell ref="K121:L121"/>
    <mergeCell ref="M121:X121"/>
    <mergeCell ref="K122:L122"/>
    <mergeCell ref="M122:X122"/>
    <mergeCell ref="G124:J124"/>
    <mergeCell ref="K124:L124"/>
    <mergeCell ref="M124:X124"/>
    <mergeCell ref="F118:G118"/>
    <mergeCell ref="M126:O126"/>
    <mergeCell ref="U149:V149"/>
    <mergeCell ref="B127:Q131"/>
    <mergeCell ref="B132:Y132"/>
    <mergeCell ref="B135:Q139"/>
    <mergeCell ref="P126:Q126"/>
    <mergeCell ref="R126:S126"/>
    <mergeCell ref="B126:L126"/>
    <mergeCell ref="B134:L134"/>
    <mergeCell ref="M134:O134"/>
    <mergeCell ref="P134:Q134"/>
    <mergeCell ref="R134:S134"/>
    <mergeCell ref="U150:V150"/>
    <mergeCell ref="U151:V151"/>
    <mergeCell ref="U152:V152"/>
    <mergeCell ref="U153:V153"/>
    <mergeCell ref="B140:Y140"/>
    <mergeCell ref="U145:Y145"/>
    <mergeCell ref="U146:V146"/>
    <mergeCell ref="U147:V147"/>
    <mergeCell ref="U148:V148"/>
  </mergeCells>
  <phoneticPr fontId="1"/>
  <conditionalFormatting sqref="G5:H5">
    <cfRule type="containsBlanks" dxfId="6" priority="7">
      <formula>LEN(TRIM(G5))=0</formula>
    </cfRule>
  </conditionalFormatting>
  <conditionalFormatting sqref="P17:T26 P32:T43 P50:T59 P65:T74 P80:T89 P95:T114">
    <cfRule type="expression" dxfId="5" priority="6">
      <formula>OR($P17&amp;$Q17&amp;$R17&amp;$S17&amp;$T17="",$P178&amp;$Q17&amp;$R17&amp;$S17&amp;$T17="○○")</formula>
    </cfRule>
  </conditionalFormatting>
  <conditionalFormatting sqref="I118">
    <cfRule type="containsBlanks" dxfId="4" priority="5">
      <formula>LEN(TRIM(I118))=0</formula>
    </cfRule>
  </conditionalFormatting>
  <conditionalFormatting sqref="G121:J121 M121:X122 G124:J124 M124:X124">
    <cfRule type="containsBlanks" dxfId="3" priority="4">
      <formula>LEN(TRIM(G121))=0</formula>
    </cfRule>
  </conditionalFormatting>
  <conditionalFormatting sqref="R126:S126 U126 W126">
    <cfRule type="containsBlanks" dxfId="2" priority="3">
      <formula>LEN(TRIM(R126))=0</formula>
    </cfRule>
  </conditionalFormatting>
  <conditionalFormatting sqref="B127:Q131 B135:Q139">
    <cfRule type="containsBlanks" dxfId="1" priority="2">
      <formula>LEN(TRIM(B127))=0</formula>
    </cfRule>
  </conditionalFormatting>
  <conditionalFormatting sqref="R134:S134 U134 W134">
    <cfRule type="containsBlanks" dxfId="0" priority="1">
      <formula>LEN(TRIM(R134))=0</formula>
    </cfRule>
  </conditionalFormatting>
  <dataValidations count="1">
    <dataValidation type="list" allowBlank="1" showErrorMessage="1" error="○を入力します。" sqref="P95:T114 P32:T43 P65:T75 P50:T59 P80:T90 P45:T45 P17:T27" xr:uid="{4E61A042-9C94-4A23-A7E6-90A0B0290F6D}">
      <formula1>"○"</formula1>
    </dataValidation>
  </dataValidations>
  <printOptions horizontalCentered="1" verticalCentered="1"/>
  <pageMargins left="0.55118110236220474" right="0.39370078740157483" top="0.43307086614173229" bottom="0.35433070866141736" header="0.23622047244094491" footer="0.35433070866141736"/>
  <pageSetup paperSize="9" scale="89" firstPageNumber="11" orientation="portrait" r:id="rId1"/>
  <headerFooter alignWithMargins="0"/>
  <rowBreaks count="2" manualBreakCount="2">
    <brk id="44" min="1" max="24" man="1"/>
    <brk id="104" min="1" max="2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様式２－１対象養護教諭用評価表</vt:lpstr>
      <vt:lpstr>様式２－２対象校長用評価表</vt:lpstr>
      <vt:lpstr>'様式２－１対象養護教諭用評価表'!Print_Area</vt:lpstr>
      <vt:lpstr>'様式２－２対象校長用評価表'!Print_Area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dc:creator>
  <cp:lastModifiedBy>yoshida.miyuki</cp:lastModifiedBy>
  <cp:lastPrinted>2024-02-13T08:50:36Z</cp:lastPrinted>
  <dcterms:created xsi:type="dcterms:W3CDTF">2005-09-16T00:24:26Z</dcterms:created>
  <dcterms:modified xsi:type="dcterms:W3CDTF">2024-02-13T09:08:52Z</dcterms:modified>
</cp:coreProperties>
</file>