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updateLinks="never" defaultThemeVersion="124226"/>
  <mc:AlternateContent xmlns:mc="http://schemas.openxmlformats.org/markup-compatibility/2006">
    <mc:Choice Requires="x15">
      <x15ac:absPath xmlns:x15ac="http://schemas.microsoft.com/office/spreadsheetml/2010/11/ac" url="\\sv21\23令和5年度\22 総合企画T\10_R06関係\05_Webupするファイル\02_Web用様式集【Word・Excel】\02_小・中学校関係\"/>
    </mc:Choice>
  </mc:AlternateContent>
  <xr:revisionPtr revIDLastSave="0" documentId="13_ncr:1_{644FF269-6025-4AAC-A569-6655E0BF5749}" xr6:coauthVersionLast="36" xr6:coauthVersionMax="36" xr10:uidLastSave="{00000000-0000-0000-0000-000000000000}"/>
  <bookViews>
    <workbookView xWindow="-15" yWindow="-15" windowWidth="10245" windowHeight="8100" tabRatio="691" xr2:uid="{00000000-000D-0000-FFFF-FFFF00000000}"/>
  </bookViews>
  <sheets>
    <sheet name="様式２－１・対象教員用評価表" sheetId="12" r:id="rId1"/>
    <sheet name="様式２－２・校長用評価表 " sheetId="13" r:id="rId2"/>
    <sheet name="様式２－３・研修計画書" sheetId="6" r:id="rId3"/>
    <sheet name="様式２－４・研修報告書" sheetId="10" r:id="rId4"/>
    <sheet name="様式２－５・社会体験研修実施報告書" sheetId="8" r:id="rId5"/>
    <sheet name="様式２－６・校外における選択研修実施報告書" sheetId="9" r:id="rId6"/>
    <sheet name="様式４・「道徳、特別活動コース別選択研修」受講者報告書" sheetId="11" r:id="rId7"/>
  </sheets>
  <definedNames>
    <definedName name="_xlnm.Print_Area" localSheetId="0">'様式２－１・対象教員用評価表'!$B$2:$Y$163</definedName>
    <definedName name="_xlnm.Print_Area" localSheetId="1">'様式２－２・校長用評価表 '!$B$1:$Y$168</definedName>
    <definedName name="_xlnm.Print_Area" localSheetId="2">'様式２－３・研修計画書'!$A$1:$P$57</definedName>
    <definedName name="_xlnm.Print_Area" localSheetId="3">'様式２－４・研修報告書'!$A$1:$P$86</definedName>
    <definedName name="_xlnm.Print_Area" localSheetId="4">'様式２－５・社会体験研修実施報告書'!$A$1:$Q$29</definedName>
    <definedName name="_xlnm.Print_Area" localSheetId="5">'様式２－６・校外における選択研修実施報告書'!$A$1:$Q$20</definedName>
    <definedName name="_xlnm.Print_Area" localSheetId="6">'様式４・「道徳、特別活動コース別選択研修」受講者報告書'!$A$1:$Q$38</definedName>
  </definedNames>
  <calcPr calcId="191029"/>
</workbook>
</file>

<file path=xl/calcChain.xml><?xml version="1.0" encoding="utf-8"?>
<calcChain xmlns="http://schemas.openxmlformats.org/spreadsheetml/2006/main">
  <c r="S152" i="12" l="1"/>
  <c r="M149" i="13" l="1"/>
  <c r="U149" i="13"/>
  <c r="Q149" i="13"/>
  <c r="U147" i="13"/>
  <c r="Q147" i="13"/>
  <c r="M146" i="13"/>
  <c r="U146" i="13"/>
  <c r="Q146" i="13"/>
  <c r="G146" i="13"/>
  <c r="E152" i="12"/>
  <c r="U140" i="13" l="1"/>
  <c r="Y180" i="13" s="1"/>
  <c r="U135" i="13"/>
  <c r="X180" i="13" s="1"/>
  <c r="U130" i="13"/>
  <c r="Y179" i="13" s="1"/>
  <c r="U125" i="13"/>
  <c r="X179" i="13" s="1"/>
  <c r="U115" i="13"/>
  <c r="Y178" i="13" s="1"/>
  <c r="U110" i="13"/>
  <c r="X178" i="13" s="1"/>
  <c r="U105" i="13"/>
  <c r="Y177" i="13" s="1"/>
  <c r="U100" i="13"/>
  <c r="X177" i="13" s="1"/>
  <c r="U90" i="13"/>
  <c r="Y176" i="13" s="1"/>
  <c r="U85" i="13"/>
  <c r="X176" i="13" s="1"/>
  <c r="U75" i="13"/>
  <c r="Y175" i="13" s="1"/>
  <c r="U70" i="13"/>
  <c r="X175" i="13" s="1"/>
  <c r="U60" i="13"/>
  <c r="Y174" i="13" s="1"/>
  <c r="U55" i="13"/>
  <c r="X174" i="13" s="1"/>
  <c r="U44" i="13"/>
  <c r="Y173" i="13" s="1"/>
  <c r="U39" i="13"/>
  <c r="X173" i="13" s="1"/>
  <c r="U34" i="13"/>
  <c r="Y172" i="13" s="1"/>
  <c r="U29" i="13"/>
  <c r="X172" i="13" s="1"/>
  <c r="U24" i="13"/>
  <c r="Y171" i="13" s="1"/>
  <c r="U19" i="13"/>
  <c r="X171" i="13" s="1"/>
  <c r="U141" i="12"/>
  <c r="Y176" i="12" s="1"/>
  <c r="U136" i="12"/>
  <c r="X176" i="12" s="1"/>
  <c r="U131" i="12"/>
  <c r="Y175" i="12" s="1"/>
  <c r="U126" i="12"/>
  <c r="X175" i="12" s="1"/>
  <c r="U116" i="12"/>
  <c r="Y174" i="12" s="1"/>
  <c r="U111" i="12"/>
  <c r="X174" i="12" s="1"/>
  <c r="U106" i="12"/>
  <c r="Y173" i="12" s="1"/>
  <c r="U101" i="12"/>
  <c r="X173" i="12" s="1"/>
  <c r="U91" i="12"/>
  <c r="Y172" i="12" s="1"/>
  <c r="U86" i="12"/>
  <c r="X172" i="12" s="1"/>
  <c r="U76" i="12"/>
  <c r="Y171" i="12" s="1"/>
  <c r="U71" i="12"/>
  <c r="X171" i="12" s="1"/>
  <c r="U61" i="12"/>
  <c r="Y170" i="12" s="1"/>
  <c r="U56" i="12"/>
  <c r="X170" i="12" s="1"/>
  <c r="U45" i="12"/>
  <c r="Y169" i="12" s="1"/>
  <c r="U40" i="12"/>
  <c r="X169" i="12" s="1"/>
  <c r="U35" i="12"/>
  <c r="Y168" i="12" s="1"/>
  <c r="U30" i="12"/>
  <c r="X168" i="12" s="1"/>
  <c r="U25" i="12"/>
  <c r="Y167" i="12" s="1"/>
  <c r="U20" i="12"/>
  <c r="X16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konno.hiroya</author>
  </authors>
  <commentList>
    <comment ref="P17" authorId="0" shapeId="0" xr:uid="{AD18F2F5-1D00-4494-BD0C-24E469380830}">
      <text>
        <r>
          <rPr>
            <b/>
            <sz val="9"/>
            <color indexed="81"/>
            <rFont val="MS P ゴシック"/>
            <family val="3"/>
            <charset val="128"/>
          </rPr>
          <t>事後評価について、計画の段階で入力する必要はありません。セルに色がついた状態で校長先生にご提出ください。</t>
        </r>
        <r>
          <rPr>
            <sz val="9"/>
            <color indexed="81"/>
            <rFont val="MS P ゴシック"/>
            <family val="3"/>
            <charset val="128"/>
          </rPr>
          <t xml:space="preserve">
</t>
        </r>
      </text>
    </comment>
    <comment ref="E155" authorId="0" shapeId="0" xr:uid="{E5070CE8-3752-4E31-A524-C70AD1877A19}">
      <text>
        <r>
          <rPr>
            <b/>
            <sz val="9"/>
            <color indexed="81"/>
            <rFont val="MS P ゴシック"/>
            <family val="3"/>
            <charset val="128"/>
          </rPr>
          <t>達成状況（事後）について、計画の段階で入力する必要はありません。セルに色がついた状態で校長先生にご提出ください。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konno.hiroya</author>
  </authors>
  <commentList>
    <comment ref="P16" authorId="0" shapeId="0" xr:uid="{ABCE434C-7C0D-45E5-95BE-58C0E355C435}">
      <text>
        <r>
          <rPr>
            <b/>
            <sz val="9"/>
            <color indexed="81"/>
            <rFont val="MS P ゴシック"/>
            <family val="3"/>
            <charset val="128"/>
          </rPr>
          <t>事後評価について、計画の段階で入力する必要はありません。セルに色がついた状態でご提出ください。</t>
        </r>
        <r>
          <rPr>
            <sz val="9"/>
            <color indexed="81"/>
            <rFont val="MS P ゴシック"/>
            <family val="3"/>
            <charset val="128"/>
          </rPr>
          <t xml:space="preserve">
</t>
        </r>
      </text>
    </comment>
    <comment ref="B162" authorId="0" shapeId="0" xr:uid="{F0740DF7-FA42-4DB0-B7E6-0AC58C12191B}">
      <text>
        <r>
          <rPr>
            <b/>
            <sz val="9"/>
            <color indexed="81"/>
            <rFont val="MS P ゴシック"/>
            <family val="3"/>
            <charset val="128"/>
          </rPr>
          <t xml:space="preserve">【総合所見・事後】について、計画の段階で入力する必要はありません。セルに色がついた状態でご提出ください。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<sst xmlns="http://schemas.openxmlformats.org/spreadsheetml/2006/main" count="586" uniqueCount="288">
  <si>
    <t>学校番号</t>
    <rPh sb="0" eb="2">
      <t>ガッコウ</t>
    </rPh>
    <rPh sb="2" eb="4">
      <t>バンゴウ</t>
    </rPh>
    <phoneticPr fontId="1"/>
  </si>
  <si>
    <t>（様式２－３）</t>
    <rPh sb="1" eb="3">
      <t>ヨウシキ</t>
    </rPh>
    <phoneticPr fontId="1"/>
  </si>
  <si>
    <t>学校名</t>
    <rPh sb="0" eb="2">
      <t>ガッコウ</t>
    </rPh>
    <rPh sb="2" eb="3">
      <t>ナ</t>
    </rPh>
    <phoneticPr fontId="1"/>
  </si>
  <si>
    <t>校長名</t>
    <rPh sb="0" eb="2">
      <t>コウチョウ</t>
    </rPh>
    <rPh sb="2" eb="3">
      <t>ナ</t>
    </rPh>
    <phoneticPr fontId="1"/>
  </si>
  <si>
    <t>研修対象教員</t>
    <rPh sb="0" eb="2">
      <t>ケンシュウ</t>
    </rPh>
    <rPh sb="2" eb="4">
      <t>タイショウ</t>
    </rPh>
    <rPh sb="4" eb="6">
      <t>キョウイン</t>
    </rPh>
    <phoneticPr fontId="1"/>
  </si>
  <si>
    <t>職　名</t>
    <rPh sb="0" eb="1">
      <t>ショク</t>
    </rPh>
    <rPh sb="2" eb="3">
      <t>ナ</t>
    </rPh>
    <phoneticPr fontId="1"/>
  </si>
  <si>
    <t>氏　名</t>
    <rPh sb="0" eb="1">
      <t>シ</t>
    </rPh>
    <rPh sb="2" eb="3">
      <t>メイ</t>
    </rPh>
    <phoneticPr fontId="1"/>
  </si>
  <si>
    <t>１　評価に基づいた研修実施の方針等（評価表との整合性を図り、簡潔に記入する。）</t>
    <rPh sb="2" eb="4">
      <t>ヒョウカ</t>
    </rPh>
    <rPh sb="5" eb="6">
      <t>モト</t>
    </rPh>
    <rPh sb="9" eb="11">
      <t>ケンシュウ</t>
    </rPh>
    <rPh sb="11" eb="13">
      <t>ジッシ</t>
    </rPh>
    <rPh sb="14" eb="16">
      <t>ホウシン</t>
    </rPh>
    <rPh sb="16" eb="17">
      <t>トウ</t>
    </rPh>
    <rPh sb="18" eb="21">
      <t>ヒョウカヒョウ</t>
    </rPh>
    <rPh sb="23" eb="26">
      <t>セイゴウセイ</t>
    </rPh>
    <rPh sb="27" eb="28">
      <t>ハカ</t>
    </rPh>
    <rPh sb="30" eb="32">
      <t>カンケツ</t>
    </rPh>
    <rPh sb="33" eb="35">
      <t>キニュウ</t>
    </rPh>
    <phoneticPr fontId="1"/>
  </si>
  <si>
    <t>校外
研
修</t>
    <rPh sb="0" eb="2">
      <t>コウガイ</t>
    </rPh>
    <rPh sb="3" eb="4">
      <t>ケン</t>
    </rPh>
    <rPh sb="5" eb="6">
      <t>オサム</t>
    </rPh>
    <phoneticPr fontId="1"/>
  </si>
  <si>
    <t>校
内
研
修</t>
    <rPh sb="0" eb="1">
      <t>コウ</t>
    </rPh>
    <rPh sb="2" eb="3">
      <t>ウチ</t>
    </rPh>
    <rPh sb="4" eb="5">
      <t>ケン</t>
    </rPh>
    <rPh sb="6" eb="7">
      <t>オサム</t>
    </rPh>
    <phoneticPr fontId="1"/>
  </si>
  <si>
    <t>２　校外研修</t>
    <rPh sb="2" eb="4">
      <t>コウガイ</t>
    </rPh>
    <rPh sb="4" eb="6">
      <t>ケンシュウ</t>
    </rPh>
    <phoneticPr fontId="1"/>
  </si>
  <si>
    <t>月日（曜日）</t>
    <rPh sb="0" eb="2">
      <t>ガッピ</t>
    </rPh>
    <rPh sb="3" eb="5">
      <t>ヨウビ</t>
    </rPh>
    <phoneticPr fontId="1"/>
  </si>
  <si>
    <t>会　場</t>
    <rPh sb="0" eb="1">
      <t>カイ</t>
    </rPh>
    <rPh sb="2" eb="3">
      <t>バ</t>
    </rPh>
    <phoneticPr fontId="1"/>
  </si>
  <si>
    <t>研修名・内容等</t>
    <rPh sb="0" eb="2">
      <t>ケンシュウ</t>
    </rPh>
    <rPh sb="2" eb="3">
      <t>ナ</t>
    </rPh>
    <rPh sb="4" eb="6">
      <t>ナイヨウ</t>
    </rPh>
    <rPh sb="6" eb="7">
      <t>トウ</t>
    </rPh>
    <phoneticPr fontId="1"/>
  </si>
  <si>
    <t>日　数</t>
    <rPh sb="0" eb="1">
      <t>ヒ</t>
    </rPh>
    <rPh sb="2" eb="3">
      <t>カズ</t>
    </rPh>
    <phoneticPr fontId="1"/>
  </si>
  <si>
    <t>講師・指導助言者等氏名</t>
    <rPh sb="0" eb="2">
      <t>コウシ</t>
    </rPh>
    <rPh sb="3" eb="5">
      <t>シドウ</t>
    </rPh>
    <rPh sb="5" eb="8">
      <t>ジョゲンシャ</t>
    </rPh>
    <rPh sb="8" eb="9">
      <t>トウ</t>
    </rPh>
    <rPh sb="9" eb="11">
      <t>シメイ</t>
    </rPh>
    <phoneticPr fontId="1"/>
  </si>
  <si>
    <t>≪７日以上≫</t>
    <rPh sb="2" eb="3">
      <t>ヒ</t>
    </rPh>
    <rPh sb="3" eb="5">
      <t>イジョウ</t>
    </rPh>
    <phoneticPr fontId="1"/>
  </si>
  <si>
    <t>３　校内研修</t>
    <rPh sb="2" eb="4">
      <t>コウナイ</t>
    </rPh>
    <rPh sb="4" eb="6">
      <t>ケンシュウ</t>
    </rPh>
    <phoneticPr fontId="1"/>
  </si>
  <si>
    <t>指導者等氏名</t>
    <rPh sb="0" eb="2">
      <t>シドウ</t>
    </rPh>
    <rPh sb="2" eb="3">
      <t>シャ</t>
    </rPh>
    <rPh sb="3" eb="4">
      <t>トウ</t>
    </rPh>
    <rPh sb="4" eb="6">
      <t>シメイ</t>
    </rPh>
    <phoneticPr fontId="1"/>
  </si>
  <si>
    <t>授
業
力
の
向
上
研
修</t>
    <rPh sb="0" eb="1">
      <t>ジュ</t>
    </rPh>
    <rPh sb="2" eb="3">
      <t>ギョウ</t>
    </rPh>
    <rPh sb="4" eb="5">
      <t>リョク</t>
    </rPh>
    <rPh sb="8" eb="9">
      <t>ムカイ</t>
    </rPh>
    <rPh sb="10" eb="11">
      <t>ウエ</t>
    </rPh>
    <rPh sb="12" eb="13">
      <t>ケン</t>
    </rPh>
    <rPh sb="14" eb="15">
      <t>オサム</t>
    </rPh>
    <phoneticPr fontId="1"/>
  </si>
  <si>
    <t>教
育
課
題
の
実
践
研
修</t>
    <rPh sb="0" eb="1">
      <t>キョウ</t>
    </rPh>
    <rPh sb="2" eb="3">
      <t>イク</t>
    </rPh>
    <rPh sb="4" eb="5">
      <t>カ</t>
    </rPh>
    <rPh sb="6" eb="7">
      <t>ダイ</t>
    </rPh>
    <rPh sb="10" eb="11">
      <t>ジツ</t>
    </rPh>
    <rPh sb="12" eb="13">
      <t>セン</t>
    </rPh>
    <rPh sb="14" eb="15">
      <t>ケン</t>
    </rPh>
    <rPh sb="16" eb="17">
      <t>オサム</t>
    </rPh>
    <phoneticPr fontId="1"/>
  </si>
  <si>
    <t>パ
イ
オ
ニ
ア
研
修</t>
    <rPh sb="10" eb="11">
      <t>ケン</t>
    </rPh>
    <rPh sb="12" eb="13">
      <t>オサム</t>
    </rPh>
    <phoneticPr fontId="1"/>
  </si>
  <si>
    <t>そ
の
他</t>
    <rPh sb="4" eb="5">
      <t>タ</t>
    </rPh>
    <phoneticPr fontId="1"/>
  </si>
  <si>
    <t>※　講師等について未定の場合は、空欄でよい。</t>
    <rPh sb="2" eb="5">
      <t>コウシトウ</t>
    </rPh>
    <rPh sb="9" eb="11">
      <t>ミテイ</t>
    </rPh>
    <rPh sb="12" eb="14">
      <t>バアイ</t>
    </rPh>
    <rPh sb="16" eb="18">
      <t>クウラン</t>
    </rPh>
    <phoneticPr fontId="1"/>
  </si>
  <si>
    <t>※　評価表との整合性を十分に考慮して作成する。　</t>
    <rPh sb="2" eb="5">
      <t>ヒョウカヒョウ</t>
    </rPh>
    <rPh sb="7" eb="10">
      <t>セイゴウセイ</t>
    </rPh>
    <rPh sb="11" eb="13">
      <t>ジュウブン</t>
    </rPh>
    <rPh sb="14" eb="16">
      <t>コウリョ</t>
    </rPh>
    <rPh sb="18" eb="20">
      <t>サクセイ</t>
    </rPh>
    <phoneticPr fontId="1"/>
  </si>
  <si>
    <t>※　月日（曜日）は“　月　日（　）”、日数は“１日”や“３日”と記載する。</t>
    <phoneticPr fontId="1"/>
  </si>
  <si>
    <t>※　校内研修の月日は、授業を実践する月日（曜日）や指導を受ける月日（曜日）を記載する。</t>
    <rPh sb="2" eb="4">
      <t>コウナイ</t>
    </rPh>
    <rPh sb="4" eb="6">
      <t>ケンシュウ</t>
    </rPh>
    <rPh sb="7" eb="9">
      <t>ガッピ</t>
    </rPh>
    <rPh sb="11" eb="13">
      <t>ジュギョウ</t>
    </rPh>
    <rPh sb="14" eb="16">
      <t>ジッセン</t>
    </rPh>
    <rPh sb="18" eb="20">
      <t>ガッピ</t>
    </rPh>
    <rPh sb="21" eb="23">
      <t>ヨウビ</t>
    </rPh>
    <rPh sb="25" eb="27">
      <t>シドウ</t>
    </rPh>
    <rPh sb="28" eb="29">
      <t>ウ</t>
    </rPh>
    <rPh sb="31" eb="33">
      <t>ガッピ</t>
    </rPh>
    <rPh sb="34" eb="36">
      <t>ヨウビ</t>
    </rPh>
    <rPh sb="38" eb="40">
      <t>キサイ</t>
    </rPh>
    <phoneticPr fontId="1"/>
  </si>
  <si>
    <t>（様式２－４）</t>
    <rPh sb="1" eb="3">
      <t>ヨウシキ</t>
    </rPh>
    <phoneticPr fontId="1"/>
  </si>
  <si>
    <t>１　評価に基づいた研修実施の方針等（研修計画書に記載した内容を記入する。）</t>
    <rPh sb="2" eb="4">
      <t>ヒョウカ</t>
    </rPh>
    <rPh sb="5" eb="6">
      <t>モト</t>
    </rPh>
    <rPh sb="9" eb="11">
      <t>ケンシュウ</t>
    </rPh>
    <rPh sb="11" eb="13">
      <t>ジッシ</t>
    </rPh>
    <rPh sb="14" eb="16">
      <t>ホウシン</t>
    </rPh>
    <rPh sb="16" eb="17">
      <t>トウ</t>
    </rPh>
    <rPh sb="18" eb="20">
      <t>ケンシュウ</t>
    </rPh>
    <rPh sb="20" eb="23">
      <t>ケイカクショ</t>
    </rPh>
    <rPh sb="24" eb="26">
      <t>キサイ</t>
    </rPh>
    <rPh sb="28" eb="30">
      <t>ナイヨウ</t>
    </rPh>
    <rPh sb="31" eb="33">
      <t>キニュウ</t>
    </rPh>
    <phoneticPr fontId="1"/>
  </si>
  <si>
    <r>
      <t xml:space="preserve">研修の成果と
　　今後の課題
</t>
    </r>
    <r>
      <rPr>
        <sz val="9"/>
        <color indexed="8"/>
        <rFont val="ＭＳ Ｐゴシック"/>
        <family val="3"/>
        <charset val="128"/>
      </rPr>
      <t>（内容や方法についての反省、今後の研修希望を含む）</t>
    </r>
    <rPh sb="0" eb="2">
      <t>ケンシュウ</t>
    </rPh>
    <rPh sb="3" eb="5">
      <t>セイカ</t>
    </rPh>
    <rPh sb="9" eb="11">
      <t>コンゴ</t>
    </rPh>
    <rPh sb="12" eb="14">
      <t>カダイ</t>
    </rPh>
    <rPh sb="16" eb="18">
      <t>ナイヨウ</t>
    </rPh>
    <rPh sb="19" eb="21">
      <t>ホウホウ</t>
    </rPh>
    <rPh sb="26" eb="28">
      <t>ハンセイ</t>
    </rPh>
    <rPh sb="29" eb="31">
      <t>コンゴ</t>
    </rPh>
    <rPh sb="32" eb="34">
      <t>ケンシュウ</t>
    </rPh>
    <rPh sb="34" eb="36">
      <t>キボウ</t>
    </rPh>
    <rPh sb="37" eb="38">
      <t>フク</t>
    </rPh>
    <phoneticPr fontId="1"/>
  </si>
  <si>
    <t>※　校内研修の月日は、授業を実践した月日（曜日）や実際に指導を受けた月日（曜日）を記載する。</t>
    <rPh sb="2" eb="4">
      <t>コウナイ</t>
    </rPh>
    <rPh sb="4" eb="6">
      <t>ケンシュウ</t>
    </rPh>
    <rPh sb="7" eb="9">
      <t>ガッピ</t>
    </rPh>
    <rPh sb="11" eb="13">
      <t>ジュギョウ</t>
    </rPh>
    <rPh sb="14" eb="16">
      <t>ジッセン</t>
    </rPh>
    <rPh sb="18" eb="20">
      <t>ガッピ</t>
    </rPh>
    <rPh sb="21" eb="23">
      <t>ヨウビ</t>
    </rPh>
    <rPh sb="25" eb="27">
      <t>ジッサイ</t>
    </rPh>
    <rPh sb="28" eb="30">
      <t>シドウ</t>
    </rPh>
    <rPh sb="31" eb="32">
      <t>ウ</t>
    </rPh>
    <rPh sb="34" eb="36">
      <t>ガッピ</t>
    </rPh>
    <rPh sb="37" eb="39">
      <t>ヨウビ</t>
    </rPh>
    <rPh sb="41" eb="43">
      <t>キサイ</t>
    </rPh>
    <phoneticPr fontId="1"/>
  </si>
  <si>
    <t>（様式２－５）</t>
    <rPh sb="1" eb="3">
      <t>ヨウシキ</t>
    </rPh>
    <phoneticPr fontId="12"/>
  </si>
  <si>
    <t>学 校 名</t>
    <rPh sb="0" eb="1">
      <t>ガク</t>
    </rPh>
    <rPh sb="2" eb="3">
      <t>コウ</t>
    </rPh>
    <rPh sb="4" eb="5">
      <t>ナ</t>
    </rPh>
    <phoneticPr fontId="12"/>
  </si>
  <si>
    <t>研修対象教員氏名</t>
    <rPh sb="0" eb="2">
      <t>ケンシュウ</t>
    </rPh>
    <rPh sb="2" eb="4">
      <t>タイショウ</t>
    </rPh>
    <rPh sb="4" eb="6">
      <t>キョウイン</t>
    </rPh>
    <rPh sb="6" eb="8">
      <t>シメイ</t>
    </rPh>
    <phoneticPr fontId="12"/>
  </si>
  <si>
    <t>研　修　期　日</t>
    <rPh sb="0" eb="1">
      <t>ケン</t>
    </rPh>
    <rPh sb="2" eb="3">
      <t>オサム</t>
    </rPh>
    <rPh sb="4" eb="5">
      <t>キ</t>
    </rPh>
    <rPh sb="6" eb="7">
      <t>ヒ</t>
    </rPh>
    <phoneticPr fontId="12"/>
  </si>
  <si>
    <t>□社会体験研修Ⅰ（悉皆研修）
□社会体験研修Ⅱ（選択研修）</t>
    <rPh sb="1" eb="3">
      <t>シャカイ</t>
    </rPh>
    <rPh sb="3" eb="5">
      <t>タイケン</t>
    </rPh>
    <rPh sb="5" eb="7">
      <t>ケンシュウ</t>
    </rPh>
    <rPh sb="9" eb="11">
      <t>シッカイ</t>
    </rPh>
    <rPh sb="11" eb="13">
      <t>ケンシュウ</t>
    </rPh>
    <rPh sb="17" eb="19">
      <t>シャカイ</t>
    </rPh>
    <rPh sb="19" eb="21">
      <t>タイケン</t>
    </rPh>
    <rPh sb="21" eb="23">
      <t>ケンシュウ</t>
    </rPh>
    <rPh sb="25" eb="27">
      <t>センタク</t>
    </rPh>
    <rPh sb="27" eb="29">
      <t>ケンシュウ</t>
    </rPh>
    <phoneticPr fontId="12"/>
  </si>
  <si>
    <t>研修先企業等名</t>
    <rPh sb="0" eb="3">
      <t>ケンシュウサキ</t>
    </rPh>
    <rPh sb="3" eb="5">
      <t>キギョウ</t>
    </rPh>
    <rPh sb="5" eb="6">
      <t>トウ</t>
    </rPh>
    <rPh sb="6" eb="7">
      <t>ナ</t>
    </rPh>
    <phoneticPr fontId="12"/>
  </si>
  <si>
    <t>項　　　　　　目</t>
    <rPh sb="0" eb="1">
      <t>コウ</t>
    </rPh>
    <rPh sb="7" eb="8">
      <t>メ</t>
    </rPh>
    <phoneticPr fontId="12"/>
  </si>
  <si>
    <t>概　　　　　　　　　　　　　　　要</t>
    <rPh sb="0" eb="1">
      <t>オオムネ</t>
    </rPh>
    <rPh sb="16" eb="17">
      <t>ヨウ</t>
    </rPh>
    <phoneticPr fontId="12"/>
  </si>
  <si>
    <t>研修のねらい</t>
    <rPh sb="0" eb="2">
      <t>ケンシュウ</t>
    </rPh>
    <phoneticPr fontId="12"/>
  </si>
  <si>
    <t>研修の計画</t>
    <rPh sb="0" eb="2">
      <t>ケンシュウ</t>
    </rPh>
    <rPh sb="3" eb="5">
      <t>ケイカク</t>
    </rPh>
    <phoneticPr fontId="12"/>
  </si>
  <si>
    <t>研修の内容</t>
    <rPh sb="0" eb="2">
      <t>ケンシュウ</t>
    </rPh>
    <rPh sb="3" eb="5">
      <t>ナイヨウ</t>
    </rPh>
    <phoneticPr fontId="12"/>
  </si>
  <si>
    <t>（社会体験研修の実際）</t>
    <rPh sb="1" eb="3">
      <t>シャカイ</t>
    </rPh>
    <rPh sb="3" eb="5">
      <t>タイケン</t>
    </rPh>
    <rPh sb="5" eb="7">
      <t>ケンシュウ</t>
    </rPh>
    <rPh sb="8" eb="10">
      <t>ジッサイ</t>
    </rPh>
    <phoneticPr fontId="12"/>
  </si>
  <si>
    <t>反　　　　　　省</t>
    <rPh sb="0" eb="1">
      <t>ハン</t>
    </rPh>
    <rPh sb="7" eb="8">
      <t>ショウ</t>
    </rPh>
    <phoneticPr fontId="12"/>
  </si>
  <si>
    <t>社会体験研修
受入れ先企業等
記載欄</t>
    <rPh sb="0" eb="2">
      <t>シャカイ</t>
    </rPh>
    <rPh sb="2" eb="4">
      <t>タイケン</t>
    </rPh>
    <rPh sb="4" eb="6">
      <t>ケンシュウ</t>
    </rPh>
    <rPh sb="7" eb="9">
      <t>ウケイレ</t>
    </rPh>
    <rPh sb="10" eb="11">
      <t>サキ</t>
    </rPh>
    <rPh sb="11" eb="13">
      <t>キギョウ</t>
    </rPh>
    <rPh sb="13" eb="14">
      <t>トウ</t>
    </rPh>
    <rPh sb="15" eb="17">
      <t>キサイ</t>
    </rPh>
    <rPh sb="17" eb="18">
      <t>ラン</t>
    </rPh>
    <phoneticPr fontId="12"/>
  </si>
  <si>
    <t>「上記の研修計画に基づき、業務内容を理解し、指示も的確に受け止め、意欲的な姿勢で業務を遂行した。</t>
    <rPh sb="1" eb="3">
      <t>ジョウキ</t>
    </rPh>
    <rPh sb="4" eb="6">
      <t>ケンシュウ</t>
    </rPh>
    <rPh sb="6" eb="8">
      <t>ケイカク</t>
    </rPh>
    <rPh sb="9" eb="10">
      <t>モト</t>
    </rPh>
    <rPh sb="13" eb="15">
      <t>ギョウム</t>
    </rPh>
    <rPh sb="15" eb="17">
      <t>ナイヨウ</t>
    </rPh>
    <rPh sb="18" eb="20">
      <t>リカイ</t>
    </rPh>
    <rPh sb="22" eb="24">
      <t>シジ</t>
    </rPh>
    <rPh sb="25" eb="27">
      <t>テキカク</t>
    </rPh>
    <rPh sb="28" eb="29">
      <t>ウ</t>
    </rPh>
    <rPh sb="30" eb="31">
      <t>ト</t>
    </rPh>
    <rPh sb="33" eb="36">
      <t>イヨクテキ</t>
    </rPh>
    <rPh sb="37" eb="39">
      <t>シセイ</t>
    </rPh>
    <rPh sb="40" eb="42">
      <t>ギョウム</t>
    </rPh>
    <rPh sb="43" eb="45">
      <t>スイコウ</t>
    </rPh>
    <phoneticPr fontId="12"/>
  </si>
  <si>
    <t>十分あてはまる… A　　　　　　あてはまる… B　　　　　　あてはまらない… C</t>
    <rPh sb="0" eb="2">
      <t>ジュウブン</t>
    </rPh>
    <phoneticPr fontId="12"/>
  </si>
  <si>
    <t>企業等名</t>
    <rPh sb="0" eb="2">
      <t>キギョウ</t>
    </rPh>
    <rPh sb="2" eb="3">
      <t>トウ</t>
    </rPh>
    <rPh sb="3" eb="4">
      <t>ナ</t>
    </rPh>
    <phoneticPr fontId="12"/>
  </si>
  <si>
    <t>所 在 地</t>
    <rPh sb="0" eb="1">
      <t>トコロ</t>
    </rPh>
    <rPh sb="2" eb="3">
      <t>ザイ</t>
    </rPh>
    <rPh sb="4" eb="5">
      <t>チ</t>
    </rPh>
    <phoneticPr fontId="12"/>
  </si>
  <si>
    <t>代表者</t>
    <rPh sb="0" eb="3">
      <t>ダイヒョウシャ</t>
    </rPh>
    <phoneticPr fontId="12"/>
  </si>
  <si>
    <t>職</t>
    <rPh sb="0" eb="1">
      <t>ショク</t>
    </rPh>
    <phoneticPr fontId="12"/>
  </si>
  <si>
    <t>氏名</t>
    <rPh sb="0" eb="2">
      <t>シメイ</t>
    </rPh>
    <phoneticPr fontId="12"/>
  </si>
  <si>
    <t>※　社会体験研修Ⅰ・Ⅱともこの様式とし、どちらの研修なのか□をチェックする。</t>
    <rPh sb="2" eb="4">
      <t>シャカイ</t>
    </rPh>
    <rPh sb="4" eb="6">
      <t>タイケン</t>
    </rPh>
    <rPh sb="6" eb="8">
      <t>ケンシュウ</t>
    </rPh>
    <rPh sb="15" eb="17">
      <t>ヨウシキ</t>
    </rPh>
    <rPh sb="24" eb="26">
      <t>ケンシュウ</t>
    </rPh>
    <phoneticPr fontId="12"/>
  </si>
  <si>
    <t>※　社会体験研修Ⅰは２日の実施である。</t>
    <rPh sb="11" eb="12">
      <t>ヒ</t>
    </rPh>
    <rPh sb="13" eb="15">
      <t>ジッシ</t>
    </rPh>
    <phoneticPr fontId="12"/>
  </si>
  <si>
    <t>（様式２－６）</t>
    <rPh sb="1" eb="3">
      <t>ヨウシキ</t>
    </rPh>
    <phoneticPr fontId="12"/>
  </si>
  <si>
    <t>会　場</t>
    <rPh sb="0" eb="1">
      <t>カイ</t>
    </rPh>
    <rPh sb="2" eb="3">
      <t>バ</t>
    </rPh>
    <phoneticPr fontId="12"/>
  </si>
  <si>
    <t>研修講座名</t>
    <rPh sb="0" eb="2">
      <t>ケンシュウ</t>
    </rPh>
    <rPh sb="2" eb="4">
      <t>コウザ</t>
    </rPh>
    <rPh sb="4" eb="5">
      <t>ナ</t>
    </rPh>
    <phoneticPr fontId="12"/>
  </si>
  <si>
    <t>※　１つの研修につき、１枚作成する。</t>
    <rPh sb="5" eb="7">
      <t>ケンシュウ</t>
    </rPh>
    <rPh sb="12" eb="13">
      <t>マイ</t>
    </rPh>
    <rPh sb="13" eb="15">
      <t>サクセイ</t>
    </rPh>
    <phoneticPr fontId="12"/>
  </si>
  <si>
    <t>（様式４）</t>
    <rPh sb="1" eb="3">
      <t>ヨウシキ</t>
    </rPh>
    <phoneticPr fontId="12"/>
  </si>
  <si>
    <t xml:space="preserve">              教育委員会教育長　様</t>
    <rPh sb="14" eb="16">
      <t>キョウイク</t>
    </rPh>
    <rPh sb="16" eb="19">
      <t>イインカイ</t>
    </rPh>
    <rPh sb="19" eb="22">
      <t>キョウイクチョウ</t>
    </rPh>
    <rPh sb="23" eb="24">
      <t>サマ</t>
    </rPh>
    <phoneticPr fontId="12"/>
  </si>
  <si>
    <t>立　　　　　　学校長</t>
    <rPh sb="0" eb="1">
      <t>リツ</t>
    </rPh>
    <rPh sb="7" eb="9">
      <t>ガッコウ</t>
    </rPh>
    <rPh sb="9" eb="10">
      <t>チョウ</t>
    </rPh>
    <phoneticPr fontId="12"/>
  </si>
  <si>
    <t>記</t>
    <rPh sb="0" eb="1">
      <t>キ</t>
    </rPh>
    <phoneticPr fontId="12"/>
  </si>
  <si>
    <t>受講者及び選択コース等</t>
    <rPh sb="0" eb="3">
      <t>ジュコウシャ</t>
    </rPh>
    <rPh sb="3" eb="4">
      <t>オヨ</t>
    </rPh>
    <rPh sb="5" eb="7">
      <t>センタク</t>
    </rPh>
    <rPh sb="10" eb="11">
      <t>トウ</t>
    </rPh>
    <phoneticPr fontId="12"/>
  </si>
  <si>
    <t>No.</t>
    <phoneticPr fontId="12"/>
  </si>
  <si>
    <t>学校コード</t>
    <rPh sb="0" eb="2">
      <t>ガッコウ</t>
    </rPh>
    <phoneticPr fontId="12"/>
  </si>
  <si>
    <t>職員番号</t>
    <rPh sb="0" eb="2">
      <t>ショクイン</t>
    </rPh>
    <rPh sb="2" eb="4">
      <t>バンゴウ</t>
    </rPh>
    <phoneticPr fontId="12"/>
  </si>
  <si>
    <t>氏　　　名</t>
    <rPh sb="0" eb="1">
      <t>シ</t>
    </rPh>
    <rPh sb="4" eb="5">
      <t>メイ</t>
    </rPh>
    <phoneticPr fontId="12"/>
  </si>
  <si>
    <t>学　　　校　　　名</t>
    <rPh sb="0" eb="1">
      <t>ガク</t>
    </rPh>
    <rPh sb="4" eb="5">
      <t>コウ</t>
    </rPh>
    <rPh sb="8" eb="9">
      <t>メイ</t>
    </rPh>
    <phoneticPr fontId="12"/>
  </si>
  <si>
    <t>選択コース</t>
    <rPh sb="0" eb="2">
      <t>センタク</t>
    </rPh>
    <phoneticPr fontId="12"/>
  </si>
  <si>
    <t>備  考</t>
    <rPh sb="0" eb="1">
      <t>ソナエ</t>
    </rPh>
    <rPh sb="3" eb="4">
      <t>コウ</t>
    </rPh>
    <phoneticPr fontId="12"/>
  </si>
  <si>
    <t>＊「選択コース」の欄には、「道徳」か「特別活動」を記入する。</t>
    <rPh sb="2" eb="4">
      <t>センタク</t>
    </rPh>
    <rPh sb="9" eb="10">
      <t>ラン</t>
    </rPh>
    <rPh sb="14" eb="16">
      <t>ドウトク</t>
    </rPh>
    <rPh sb="19" eb="21">
      <t>トクベツ</t>
    </rPh>
    <rPh sb="21" eb="23">
      <t>カツドウ</t>
    </rPh>
    <rPh sb="25" eb="27">
      <t>キニュウ</t>
    </rPh>
    <phoneticPr fontId="12"/>
  </si>
  <si>
    <t>＊所属する学校の域内での受講を原則とする。</t>
    <rPh sb="1" eb="3">
      <t>ショゾク</t>
    </rPh>
    <rPh sb="8" eb="10">
      <t>イキナイ</t>
    </rPh>
    <rPh sb="12" eb="14">
      <t>ジュコウ</t>
    </rPh>
    <rPh sb="15" eb="17">
      <t>ゲンソク</t>
    </rPh>
    <phoneticPr fontId="12"/>
  </si>
  <si>
    <t>（様式２－１）</t>
    <rPh sb="1" eb="3">
      <t>ヨウシキ</t>
    </rPh>
    <phoneticPr fontId="1"/>
  </si>
  <si>
    <t>【研修対象教員用】</t>
    <rPh sb="5" eb="7">
      <t>キョウイン</t>
    </rPh>
    <rPh sb="7" eb="8">
      <t>ヨウ</t>
    </rPh>
    <phoneticPr fontId="1"/>
  </si>
  <si>
    <t>※この評価は、校長による評価の参考資料とするものである。</t>
    <rPh sb="3" eb="5">
      <t>ヒョウカ</t>
    </rPh>
    <rPh sb="7" eb="9">
      <t>コウチョウ</t>
    </rPh>
    <rPh sb="12" eb="14">
      <t>ヒョウカ</t>
    </rPh>
    <rPh sb="15" eb="17">
      <t>サンコウ</t>
    </rPh>
    <rPh sb="17" eb="19">
      <t>シリョウ</t>
    </rPh>
    <phoneticPr fontId="1"/>
  </si>
  <si>
    <t>（※学校コードでなく、域内の学校番号を記載する。）</t>
    <phoneticPr fontId="1"/>
  </si>
  <si>
    <t>学 校 名</t>
    <rPh sb="0" eb="1">
      <t>ガク</t>
    </rPh>
    <rPh sb="2" eb="3">
      <t>コウ</t>
    </rPh>
    <rPh sb="4" eb="5">
      <t>メイ</t>
    </rPh>
    <phoneticPr fontId="1"/>
  </si>
  <si>
    <t>職員番号</t>
    <rPh sb="0" eb="2">
      <t>ショクイン</t>
    </rPh>
    <rPh sb="2" eb="4">
      <t>バンゴウ</t>
    </rPh>
    <phoneticPr fontId="1"/>
  </si>
  <si>
    <t>氏 　名</t>
    <rPh sb="0" eb="1">
      <t>シ</t>
    </rPh>
    <rPh sb="3" eb="4">
      <t>メイ</t>
    </rPh>
    <phoneticPr fontId="1"/>
  </si>
  <si>
    <t xml:space="preserve">   　 　歳</t>
    <rPh sb="6" eb="7">
      <t>サイ</t>
    </rPh>
    <phoneticPr fontId="1"/>
  </si>
  <si>
    <t>採用年度</t>
    <rPh sb="0" eb="2">
      <t>サイヨウ</t>
    </rPh>
    <rPh sb="2" eb="4">
      <t>ネンド</t>
    </rPh>
    <phoneticPr fontId="1"/>
  </si>
  <si>
    <t>専門(研究)教科</t>
    <rPh sb="0" eb="2">
      <t>センモン</t>
    </rPh>
    <rPh sb="3" eb="5">
      <t>ケンキュウ</t>
    </rPh>
    <rPh sb="6" eb="8">
      <t>キョウカ</t>
    </rPh>
    <phoneticPr fontId="1"/>
  </si>
  <si>
    <t>主たる校務分掌</t>
    <rPh sb="0" eb="1">
      <t>シュ</t>
    </rPh>
    <rPh sb="3" eb="5">
      <t>コウム</t>
    </rPh>
    <rPh sb="5" eb="7">
      <t>ブンショウ</t>
    </rPh>
    <phoneticPr fontId="1"/>
  </si>
  <si>
    <t>　</t>
    <phoneticPr fontId="1"/>
  </si>
  <si>
    <t>特記事項</t>
    <phoneticPr fontId="1"/>
  </si>
  <si>
    <t>Ⅰ　学習指導等に関する項目</t>
    <rPh sb="2" eb="4">
      <t>ガクシュウ</t>
    </rPh>
    <rPh sb="4" eb="6">
      <t>シドウ</t>
    </rPh>
    <rPh sb="6" eb="7">
      <t>トウ</t>
    </rPh>
    <rPh sb="8" eb="9">
      <t>カン</t>
    </rPh>
    <rPh sb="11" eb="13">
      <t>コウモク</t>
    </rPh>
    <phoneticPr fontId="1"/>
  </si>
  <si>
    <r>
      <t>↓</t>
    </r>
    <r>
      <rPr>
        <sz val="10"/>
        <color indexed="8"/>
        <rFont val="ＭＳ Ｐ明朝"/>
        <family val="1"/>
        <charset val="128"/>
      </rPr>
      <t>＊評価については５～１のマスに○を記載する。</t>
    </r>
    <rPh sb="2" eb="4">
      <t>ヒョウカ</t>
    </rPh>
    <rPh sb="18" eb="20">
      <t>キサイ</t>
    </rPh>
    <phoneticPr fontId="1"/>
  </si>
  <si>
    <t>評　価　項　目</t>
    <rPh sb="0" eb="1">
      <t>ヒョウ</t>
    </rPh>
    <rPh sb="2" eb="3">
      <t>アタイ</t>
    </rPh>
    <rPh sb="4" eb="5">
      <t>コウ</t>
    </rPh>
    <rPh sb="6" eb="7">
      <t>メ</t>
    </rPh>
    <phoneticPr fontId="1"/>
  </si>
  <si>
    <r>
      <t>評価</t>
    </r>
    <r>
      <rPr>
        <sz val="5"/>
        <color indexed="8"/>
        <rFont val="ＭＳ 明朝"/>
        <family val="1"/>
        <charset val="128"/>
      </rPr>
      <t>(上段…事前 下段…事後)</t>
    </r>
    <rPh sb="0" eb="1">
      <t>ヒョウ</t>
    </rPh>
    <rPh sb="1" eb="2">
      <t>アタイ</t>
    </rPh>
    <rPh sb="3" eb="5">
      <t>ジョウダン</t>
    </rPh>
    <rPh sb="6" eb="8">
      <t>ジゼン</t>
    </rPh>
    <rPh sb="9" eb="11">
      <t>ゲダン</t>
    </rPh>
    <rPh sb="12" eb="14">
      <t>ジゴ</t>
    </rPh>
    <phoneticPr fontId="1"/>
  </si>
  <si>
    <t>特記事項</t>
    <rPh sb="0" eb="2">
      <t>トッキ</t>
    </rPh>
    <rPh sb="2" eb="4">
      <t>ジコウ</t>
    </rPh>
    <phoneticPr fontId="1"/>
  </si>
  <si>
    <r>
      <t>平均値</t>
    </r>
    <r>
      <rPr>
        <sz val="8"/>
        <color indexed="8"/>
        <rFont val="ＭＳ 明朝"/>
        <family val="1"/>
        <charset val="128"/>
      </rPr>
      <t>(小数点第１位まで)</t>
    </r>
    <rPh sb="0" eb="3">
      <t>ヘイキンチ</t>
    </rPh>
    <rPh sb="4" eb="6">
      <t>ショウスウ</t>
    </rPh>
    <rPh sb="6" eb="7">
      <t>テン</t>
    </rPh>
    <rPh sb="7" eb="8">
      <t>ダイ</t>
    </rPh>
    <rPh sb="9" eb="10">
      <t>イ</t>
    </rPh>
    <phoneticPr fontId="1"/>
  </si>
  <si>
    <t>１　授業の計画・運営</t>
    <rPh sb="2" eb="4">
      <t>ジュギョウ</t>
    </rPh>
    <rPh sb="5" eb="7">
      <t>ケイカク</t>
    </rPh>
    <rPh sb="8" eb="10">
      <t>ウンエイ</t>
    </rPh>
    <phoneticPr fontId="1"/>
  </si>
  <si>
    <t>①</t>
    <phoneticPr fontId="1"/>
  </si>
  <si>
    <t>事前
　</t>
    <rPh sb="0" eb="2">
      <t>ジゼン</t>
    </rPh>
    <phoneticPr fontId="1"/>
  </si>
  <si>
    <t>②</t>
    <phoneticPr fontId="1"/>
  </si>
  <si>
    <t>系統性・発展性のある年間指導計画を立案し、教育課程を適切に実施している。</t>
    <rPh sb="0" eb="3">
      <t>ケイトウセイ</t>
    </rPh>
    <rPh sb="4" eb="7">
      <t>ハッテンセイ</t>
    </rPh>
    <rPh sb="10" eb="12">
      <t>ネンカン</t>
    </rPh>
    <rPh sb="12" eb="14">
      <t>シドウ</t>
    </rPh>
    <rPh sb="14" eb="16">
      <t>ケイカク</t>
    </rPh>
    <rPh sb="17" eb="19">
      <t>リツアン</t>
    </rPh>
    <rPh sb="21" eb="23">
      <t>キョウイク</t>
    </rPh>
    <rPh sb="23" eb="25">
      <t>カテイ</t>
    </rPh>
    <rPh sb="26" eb="28">
      <t>テキセツ</t>
    </rPh>
    <rPh sb="29" eb="31">
      <t>ジッシ</t>
    </rPh>
    <phoneticPr fontId="1"/>
  </si>
  <si>
    <t>③</t>
    <phoneticPr fontId="1"/>
  </si>
  <si>
    <t>児童生徒の実態や発達段階、教科の本質を踏まえた授業を設計している。</t>
    <rPh sb="0" eb="2">
      <t>ジドウ</t>
    </rPh>
    <rPh sb="2" eb="4">
      <t>セイト</t>
    </rPh>
    <rPh sb="5" eb="7">
      <t>ジッタイ</t>
    </rPh>
    <rPh sb="8" eb="10">
      <t>ハッタツ</t>
    </rPh>
    <rPh sb="10" eb="12">
      <t>ダンカイ</t>
    </rPh>
    <rPh sb="13" eb="15">
      <t>キョウカ</t>
    </rPh>
    <rPh sb="16" eb="18">
      <t>ホンシツ</t>
    </rPh>
    <rPh sb="19" eb="20">
      <t>フ</t>
    </rPh>
    <rPh sb="23" eb="25">
      <t>ジュギョウ</t>
    </rPh>
    <rPh sb="26" eb="28">
      <t>セッケイ</t>
    </rPh>
    <phoneticPr fontId="1"/>
  </si>
  <si>
    <t>事後
　</t>
    <rPh sb="0" eb="2">
      <t>ジゴ</t>
    </rPh>
    <phoneticPr fontId="1"/>
  </si>
  <si>
    <t>④</t>
    <phoneticPr fontId="1"/>
  </si>
  <si>
    <t>⑤</t>
    <phoneticPr fontId="1"/>
  </si>
  <si>
    <t>体験的な学習や問題解決的な学習を適宜取り入れ、児童生徒の主体的な学びを重視した学習活動の展開に努めている。</t>
    <rPh sb="0" eb="3">
      <t>タイケンテキ</t>
    </rPh>
    <rPh sb="4" eb="6">
      <t>ガクシュウ</t>
    </rPh>
    <rPh sb="7" eb="9">
      <t>モンダイ</t>
    </rPh>
    <rPh sb="9" eb="11">
      <t>カイケツ</t>
    </rPh>
    <rPh sb="11" eb="12">
      <t>テキ</t>
    </rPh>
    <rPh sb="13" eb="15">
      <t>ガクシュウ</t>
    </rPh>
    <rPh sb="18" eb="19">
      <t>ト</t>
    </rPh>
    <rPh sb="20" eb="21">
      <t>イ</t>
    </rPh>
    <rPh sb="23" eb="25">
      <t>ジドウ</t>
    </rPh>
    <rPh sb="25" eb="27">
      <t>セイト</t>
    </rPh>
    <rPh sb="28" eb="31">
      <t>シュタイテキ</t>
    </rPh>
    <rPh sb="32" eb="33">
      <t>マナ</t>
    </rPh>
    <rPh sb="35" eb="37">
      <t>ジュウシ</t>
    </rPh>
    <rPh sb="39" eb="41">
      <t>ガクシュウ</t>
    </rPh>
    <rPh sb="41" eb="43">
      <t>カツドウ</t>
    </rPh>
    <rPh sb="44" eb="46">
      <t>テンカイ</t>
    </rPh>
    <rPh sb="47" eb="48">
      <t>ツト</t>
    </rPh>
    <phoneticPr fontId="1"/>
  </si>
  <si>
    <t>２　授業の実施</t>
    <rPh sb="2" eb="4">
      <t>ジュギョウ</t>
    </rPh>
    <rPh sb="5" eb="7">
      <t>ジッシ</t>
    </rPh>
    <phoneticPr fontId="1"/>
  </si>
  <si>
    <t>①</t>
    <phoneticPr fontId="1"/>
  </si>
  <si>
    <t>講義形式に偏ることなく、児童生徒の思考や判断を大切にするよう、児童生徒主体の授業がなされている。</t>
    <rPh sb="0" eb="2">
      <t>コウギ</t>
    </rPh>
    <rPh sb="2" eb="4">
      <t>ケイシキ</t>
    </rPh>
    <rPh sb="5" eb="6">
      <t>カタヨ</t>
    </rPh>
    <rPh sb="12" eb="14">
      <t>ジドウ</t>
    </rPh>
    <rPh sb="14" eb="16">
      <t>セイト</t>
    </rPh>
    <rPh sb="17" eb="19">
      <t>シコウ</t>
    </rPh>
    <rPh sb="20" eb="22">
      <t>ハンダン</t>
    </rPh>
    <rPh sb="23" eb="25">
      <t>タイセツ</t>
    </rPh>
    <rPh sb="31" eb="33">
      <t>ジドウ</t>
    </rPh>
    <rPh sb="33" eb="35">
      <t>セイト</t>
    </rPh>
    <rPh sb="35" eb="37">
      <t>シュタイ</t>
    </rPh>
    <rPh sb="38" eb="40">
      <t>ジュギョウ</t>
    </rPh>
    <phoneticPr fontId="1"/>
  </si>
  <si>
    <t>②</t>
    <phoneticPr fontId="1"/>
  </si>
  <si>
    <t>③</t>
    <phoneticPr fontId="1"/>
  </si>
  <si>
    <t>発問や板書、資料提示等の基本的な指導技術を会得している。</t>
    <rPh sb="0" eb="2">
      <t>ハツモン</t>
    </rPh>
    <rPh sb="3" eb="5">
      <t>バンショ</t>
    </rPh>
    <rPh sb="6" eb="8">
      <t>シリョウ</t>
    </rPh>
    <rPh sb="8" eb="10">
      <t>テイジ</t>
    </rPh>
    <rPh sb="10" eb="11">
      <t>トウ</t>
    </rPh>
    <rPh sb="12" eb="15">
      <t>キホンテキ</t>
    </rPh>
    <rPh sb="16" eb="18">
      <t>シドウ</t>
    </rPh>
    <rPh sb="18" eb="20">
      <t>ギジュツ</t>
    </rPh>
    <rPh sb="21" eb="23">
      <t>エトク</t>
    </rPh>
    <phoneticPr fontId="1"/>
  </si>
  <si>
    <t>④</t>
    <phoneticPr fontId="1"/>
  </si>
  <si>
    <t>⑤</t>
    <phoneticPr fontId="1"/>
  </si>
  <si>
    <t>一人一人の児童生徒の学びの状況を的確に把握しながら授業を展開し、確かな学力の向上に努めている。</t>
    <rPh sb="0" eb="2">
      <t>ヒトリ</t>
    </rPh>
    <rPh sb="2" eb="4">
      <t>ヒトリ</t>
    </rPh>
    <rPh sb="5" eb="7">
      <t>ジドウ</t>
    </rPh>
    <rPh sb="7" eb="9">
      <t>セイト</t>
    </rPh>
    <rPh sb="10" eb="11">
      <t>マナ</t>
    </rPh>
    <rPh sb="13" eb="15">
      <t>ジョウキョウ</t>
    </rPh>
    <rPh sb="16" eb="18">
      <t>テキカク</t>
    </rPh>
    <rPh sb="19" eb="21">
      <t>ハアク</t>
    </rPh>
    <rPh sb="25" eb="27">
      <t>ジュギョウ</t>
    </rPh>
    <rPh sb="28" eb="30">
      <t>テンカイ</t>
    </rPh>
    <rPh sb="32" eb="33">
      <t>タシ</t>
    </rPh>
    <rPh sb="35" eb="37">
      <t>ガクリョク</t>
    </rPh>
    <rPh sb="38" eb="40">
      <t>コウジョウ</t>
    </rPh>
    <rPh sb="41" eb="42">
      <t>ツト</t>
    </rPh>
    <phoneticPr fontId="1"/>
  </si>
  <si>
    <t>３　授業の評価</t>
    <rPh sb="2" eb="4">
      <t>ジュギョウ</t>
    </rPh>
    <rPh sb="5" eb="7">
      <t>ヒョウカ</t>
    </rPh>
    <phoneticPr fontId="1"/>
  </si>
  <si>
    <t>学習集団及び児童生徒一人一人の学習状況を的確に把握する手だてを講じている。</t>
    <rPh sb="0" eb="2">
      <t>ガクシュウ</t>
    </rPh>
    <rPh sb="2" eb="4">
      <t>シュウダン</t>
    </rPh>
    <rPh sb="4" eb="5">
      <t>オヨ</t>
    </rPh>
    <rPh sb="6" eb="8">
      <t>ジドウ</t>
    </rPh>
    <rPh sb="8" eb="10">
      <t>セイト</t>
    </rPh>
    <rPh sb="10" eb="12">
      <t>ヒトリ</t>
    </rPh>
    <rPh sb="12" eb="14">
      <t>ヒトリ</t>
    </rPh>
    <rPh sb="15" eb="17">
      <t>ガクシュウ</t>
    </rPh>
    <rPh sb="17" eb="19">
      <t>ジョウキョウ</t>
    </rPh>
    <rPh sb="20" eb="22">
      <t>テキカク</t>
    </rPh>
    <rPh sb="23" eb="25">
      <t>ハアク</t>
    </rPh>
    <rPh sb="27" eb="28">
      <t>テ</t>
    </rPh>
    <rPh sb="31" eb="32">
      <t>コウ</t>
    </rPh>
    <phoneticPr fontId="1"/>
  </si>
  <si>
    <t>単元全体や一単位時間において、評価内容や評価場面、評価方法を意図的・計画的に設定している。</t>
    <rPh sb="0" eb="2">
      <t>タンゲン</t>
    </rPh>
    <rPh sb="2" eb="4">
      <t>ゼンタイ</t>
    </rPh>
    <rPh sb="5" eb="6">
      <t>イチ</t>
    </rPh>
    <rPh sb="6" eb="8">
      <t>タンイ</t>
    </rPh>
    <rPh sb="8" eb="10">
      <t>ジカン</t>
    </rPh>
    <rPh sb="15" eb="17">
      <t>ヒョウカ</t>
    </rPh>
    <rPh sb="17" eb="19">
      <t>ナイヨウ</t>
    </rPh>
    <rPh sb="20" eb="22">
      <t>ヒョウカ</t>
    </rPh>
    <rPh sb="25" eb="27">
      <t>ヒョウカ</t>
    </rPh>
    <rPh sb="27" eb="29">
      <t>ホウホウ</t>
    </rPh>
    <rPh sb="30" eb="33">
      <t>イトテキ</t>
    </rPh>
    <rPh sb="34" eb="37">
      <t>ケイカクテキ</t>
    </rPh>
    <rPh sb="38" eb="40">
      <t>セッテイ</t>
    </rPh>
    <phoneticPr fontId="1"/>
  </si>
  <si>
    <t>指導目標が明確で、指導と評価の一体化を図った評価規準を作成している。</t>
    <rPh sb="0" eb="2">
      <t>シドウ</t>
    </rPh>
    <rPh sb="2" eb="4">
      <t>モクヒョウ</t>
    </rPh>
    <rPh sb="5" eb="7">
      <t>メイカク</t>
    </rPh>
    <rPh sb="9" eb="11">
      <t>シドウ</t>
    </rPh>
    <rPh sb="12" eb="14">
      <t>ヒョウカ</t>
    </rPh>
    <rPh sb="15" eb="17">
      <t>イッタイ</t>
    </rPh>
    <rPh sb="17" eb="18">
      <t>カ</t>
    </rPh>
    <rPh sb="19" eb="20">
      <t>ハカ</t>
    </rPh>
    <rPh sb="22" eb="24">
      <t>ヒョウカ</t>
    </rPh>
    <rPh sb="24" eb="26">
      <t>キジュン</t>
    </rPh>
    <rPh sb="27" eb="29">
      <t>サクセイ</t>
    </rPh>
    <phoneticPr fontId="1"/>
  </si>
  <si>
    <t>児童生徒のよさを積極的に見いだし、学習意欲の喚起や学習内容の定着に結び付けている。</t>
    <rPh sb="0" eb="2">
      <t>ジドウ</t>
    </rPh>
    <rPh sb="2" eb="4">
      <t>セイト</t>
    </rPh>
    <rPh sb="8" eb="11">
      <t>セッキョクテキ</t>
    </rPh>
    <rPh sb="12" eb="13">
      <t>ミ</t>
    </rPh>
    <rPh sb="17" eb="19">
      <t>ガクシュウ</t>
    </rPh>
    <rPh sb="19" eb="21">
      <t>イヨク</t>
    </rPh>
    <rPh sb="22" eb="24">
      <t>カンキ</t>
    </rPh>
    <rPh sb="25" eb="27">
      <t>ガクシュウ</t>
    </rPh>
    <rPh sb="27" eb="29">
      <t>ナイヨウ</t>
    </rPh>
    <rPh sb="30" eb="32">
      <t>テイチャク</t>
    </rPh>
    <rPh sb="33" eb="34">
      <t>ムス</t>
    </rPh>
    <phoneticPr fontId="1"/>
  </si>
  <si>
    <t>（④の総合的な学習の時間の評価については、小学校低学年の教員であっても評価する。）</t>
    <rPh sb="3" eb="6">
      <t>ソウゴウテキ</t>
    </rPh>
    <rPh sb="7" eb="9">
      <t>ガクシュウ</t>
    </rPh>
    <rPh sb="10" eb="12">
      <t>ジカン</t>
    </rPh>
    <rPh sb="13" eb="15">
      <t>ヒョウカ</t>
    </rPh>
    <rPh sb="21" eb="24">
      <t>ショウガッコウ</t>
    </rPh>
    <rPh sb="24" eb="27">
      <t>テイガクネン</t>
    </rPh>
    <rPh sb="28" eb="30">
      <t>キョウイン</t>
    </rPh>
    <rPh sb="35" eb="37">
      <t>ヒョウカ</t>
    </rPh>
    <phoneticPr fontId="1"/>
  </si>
  <si>
    <t>児童生徒の豊かな心や社会性を育むための道徳教育の実践をしている。</t>
    <rPh sb="0" eb="2">
      <t>ジドウ</t>
    </rPh>
    <rPh sb="2" eb="4">
      <t>セイト</t>
    </rPh>
    <rPh sb="5" eb="6">
      <t>ユタ</t>
    </rPh>
    <rPh sb="8" eb="9">
      <t>ココロ</t>
    </rPh>
    <rPh sb="10" eb="13">
      <t>シャカイセイ</t>
    </rPh>
    <rPh sb="14" eb="15">
      <t>ハグク</t>
    </rPh>
    <rPh sb="19" eb="21">
      <t>ドウトク</t>
    </rPh>
    <rPh sb="21" eb="23">
      <t>キョウイク</t>
    </rPh>
    <rPh sb="24" eb="26">
      <t>ジッセン</t>
    </rPh>
    <phoneticPr fontId="1"/>
  </si>
  <si>
    <t>学級活動、児童（生徒）会活動のねらいを理解し、児童生徒の主体性を生かして指導・支援している。</t>
    <rPh sb="0" eb="2">
      <t>ガッキュウ</t>
    </rPh>
    <rPh sb="2" eb="4">
      <t>カツドウ</t>
    </rPh>
    <rPh sb="5" eb="7">
      <t>ジドウ</t>
    </rPh>
    <rPh sb="8" eb="10">
      <t>セイト</t>
    </rPh>
    <rPh sb="11" eb="12">
      <t>カイ</t>
    </rPh>
    <rPh sb="12" eb="14">
      <t>カツドウ</t>
    </rPh>
    <rPh sb="23" eb="25">
      <t>ジドウ</t>
    </rPh>
    <rPh sb="25" eb="27">
      <t>セイト</t>
    </rPh>
    <rPh sb="28" eb="31">
      <t>シュタイセイ</t>
    </rPh>
    <rPh sb="32" eb="33">
      <t>イ</t>
    </rPh>
    <rPh sb="36" eb="38">
      <t>シドウ</t>
    </rPh>
    <rPh sb="39" eb="41">
      <t>シエン</t>
    </rPh>
    <phoneticPr fontId="1"/>
  </si>
  <si>
    <t>学校行事のねらいを理解し、児童生徒のよさが十分発揮できるように配慮して指導・支援している。</t>
    <rPh sb="9" eb="11">
      <t>リカイ</t>
    </rPh>
    <rPh sb="13" eb="15">
      <t>ジドウ</t>
    </rPh>
    <rPh sb="15" eb="17">
      <t>セイト</t>
    </rPh>
    <rPh sb="21" eb="23">
      <t>ジュウブン</t>
    </rPh>
    <rPh sb="23" eb="25">
      <t>ハッキ</t>
    </rPh>
    <rPh sb="31" eb="33">
      <t>ハイリョ</t>
    </rPh>
    <rPh sb="35" eb="37">
      <t>シドウ</t>
    </rPh>
    <rPh sb="38" eb="40">
      <t>シエン</t>
    </rPh>
    <phoneticPr fontId="1"/>
  </si>
  <si>
    <t>総合的な学習の時間の趣旨やねらいを理解し、各教科や領域との関連を図りながら計画を立案し、指導している。</t>
    <rPh sb="21" eb="24">
      <t>カクキョウカ</t>
    </rPh>
    <rPh sb="25" eb="27">
      <t>リョウイキ</t>
    </rPh>
    <rPh sb="29" eb="31">
      <t>カンレン</t>
    </rPh>
    <rPh sb="32" eb="33">
      <t>ハカ</t>
    </rPh>
    <rPh sb="37" eb="39">
      <t>ケイカク</t>
    </rPh>
    <rPh sb="40" eb="42">
      <t>リツアン</t>
    </rPh>
    <rPh sb="44" eb="46">
      <t>シドウ</t>
    </rPh>
    <phoneticPr fontId="1"/>
  </si>
  <si>
    <t>クラブ活動や部活動の指導に積極的に取り組んでいる。</t>
    <phoneticPr fontId="1"/>
  </si>
  <si>
    <t>クラブ活動や部活動の指導に積極的に取り組んでいる。</t>
    <phoneticPr fontId="1"/>
  </si>
  <si>
    <t>Ⅱ　生徒指導等に関する項目</t>
    <rPh sb="2" eb="4">
      <t>セイト</t>
    </rPh>
    <rPh sb="4" eb="6">
      <t>シドウ</t>
    </rPh>
    <rPh sb="6" eb="7">
      <t>トウ</t>
    </rPh>
    <rPh sb="8" eb="9">
      <t>カン</t>
    </rPh>
    <rPh sb="11" eb="13">
      <t>コウモク</t>
    </rPh>
    <phoneticPr fontId="1"/>
  </si>
  <si>
    <t>1　生 徒 指 導</t>
    <rPh sb="2" eb="3">
      <t>ショウ</t>
    </rPh>
    <rPh sb="4" eb="5">
      <t>ト</t>
    </rPh>
    <rPh sb="6" eb="7">
      <t>ユビ</t>
    </rPh>
    <rPh sb="8" eb="9">
      <t>シルベ</t>
    </rPh>
    <phoneticPr fontId="1"/>
  </si>
  <si>
    <t>生徒指導の機能を正しく理解し、児童生徒一人一人の思いや願いなどに配慮した気配りや接し方をしている。</t>
    <rPh sb="0" eb="2">
      <t>セイト</t>
    </rPh>
    <rPh sb="2" eb="4">
      <t>シドウ</t>
    </rPh>
    <rPh sb="5" eb="7">
      <t>キノウ</t>
    </rPh>
    <rPh sb="8" eb="9">
      <t>タダ</t>
    </rPh>
    <rPh sb="11" eb="13">
      <t>リカイ</t>
    </rPh>
    <phoneticPr fontId="1"/>
  </si>
  <si>
    <t>教師と児童生徒の信頼関係づくり及び児童生徒相互の好ましい人間関係づくりに努めている。</t>
    <rPh sb="0" eb="2">
      <t>キョウシ</t>
    </rPh>
    <rPh sb="3" eb="5">
      <t>ジドウ</t>
    </rPh>
    <rPh sb="5" eb="7">
      <t>セイト</t>
    </rPh>
    <rPh sb="8" eb="10">
      <t>シンライ</t>
    </rPh>
    <rPh sb="10" eb="12">
      <t>カンケイ</t>
    </rPh>
    <rPh sb="15" eb="16">
      <t>オヨ</t>
    </rPh>
    <rPh sb="17" eb="19">
      <t>ジドウ</t>
    </rPh>
    <rPh sb="19" eb="21">
      <t>セイト</t>
    </rPh>
    <rPh sb="21" eb="23">
      <t>ソウゴ</t>
    </rPh>
    <rPh sb="24" eb="25">
      <t>コノ</t>
    </rPh>
    <rPh sb="28" eb="30">
      <t>ニンゲン</t>
    </rPh>
    <rPh sb="30" eb="32">
      <t>カンケイ</t>
    </rPh>
    <rPh sb="36" eb="37">
      <t>ツト</t>
    </rPh>
    <phoneticPr fontId="1"/>
  </si>
  <si>
    <t>日常観察をかかさず行い、記録の累積に努め、それを指導に生かしている。</t>
    <rPh sb="9" eb="10">
      <t>オコナ</t>
    </rPh>
    <rPh sb="12" eb="14">
      <t>キロク</t>
    </rPh>
    <rPh sb="15" eb="17">
      <t>ルイセキ</t>
    </rPh>
    <rPh sb="18" eb="19">
      <t>ツト</t>
    </rPh>
    <rPh sb="24" eb="26">
      <t>シドウ</t>
    </rPh>
    <rPh sb="27" eb="28">
      <t>イ</t>
    </rPh>
    <phoneticPr fontId="1"/>
  </si>
  <si>
    <t>児童生徒理解を深めるとともに、さまざまな教育相談の手法を身に付け、現在及び将来の生き方を考えて行動できるよう指導している。</t>
    <rPh sb="0" eb="2">
      <t>ジドウ</t>
    </rPh>
    <rPh sb="2" eb="4">
      <t>セイト</t>
    </rPh>
    <rPh sb="4" eb="6">
      <t>リカイ</t>
    </rPh>
    <rPh sb="7" eb="8">
      <t>フカ</t>
    </rPh>
    <rPh sb="20" eb="22">
      <t>キョウイク</t>
    </rPh>
    <rPh sb="22" eb="24">
      <t>ソウダン</t>
    </rPh>
    <rPh sb="25" eb="27">
      <t>シュホウ</t>
    </rPh>
    <rPh sb="28" eb="29">
      <t>ミ</t>
    </rPh>
    <phoneticPr fontId="1"/>
  </si>
  <si>
    <t>児童生徒の健康や安全に配慮し､不登校やいじめなどの問題行動へ対応するなど、児童生徒が学校や学級での生活によりよく適応できるよう指導を工夫している。</t>
    <rPh sb="0" eb="2">
      <t>ジドウ</t>
    </rPh>
    <rPh sb="2" eb="4">
      <t>セイト</t>
    </rPh>
    <rPh sb="5" eb="7">
      <t>ケンコウ</t>
    </rPh>
    <rPh sb="8" eb="10">
      <t>アンゼン</t>
    </rPh>
    <rPh sb="11" eb="13">
      <t>ハイリョ</t>
    </rPh>
    <rPh sb="30" eb="32">
      <t>タイオウ</t>
    </rPh>
    <rPh sb="66" eb="68">
      <t>クフウ</t>
    </rPh>
    <phoneticPr fontId="1"/>
  </si>
  <si>
    <t>（中学校教員のみ対象）</t>
    <rPh sb="8" eb="10">
      <t>タイショウ</t>
    </rPh>
    <phoneticPr fontId="1"/>
  </si>
  <si>
    <r>
      <t>評価</t>
    </r>
    <r>
      <rPr>
        <sz val="5"/>
        <color indexed="8"/>
        <rFont val="HGｺﾞｼｯｸM"/>
        <family val="3"/>
        <charset val="128"/>
      </rPr>
      <t>(上段…事前,下段…事後)</t>
    </r>
    <rPh sb="0" eb="1">
      <t>ヒョウ</t>
    </rPh>
    <rPh sb="1" eb="2">
      <t>アタイ</t>
    </rPh>
    <rPh sb="3" eb="5">
      <t>ジョウダン</t>
    </rPh>
    <rPh sb="6" eb="8">
      <t>ジゼン</t>
    </rPh>
    <rPh sb="9" eb="11">
      <t>ゲダン</t>
    </rPh>
    <rPh sb="12" eb="14">
      <t>ジゴ</t>
    </rPh>
    <phoneticPr fontId="1"/>
  </si>
  <si>
    <r>
      <t>平均値</t>
    </r>
    <r>
      <rPr>
        <sz val="8"/>
        <color indexed="8"/>
        <rFont val="ＭＳ 明朝"/>
        <family val="1"/>
        <charset val="128"/>
      </rPr>
      <t>(小数点第１位まで)</t>
    </r>
    <rPh sb="4" eb="7">
      <t>ショウスウテン</t>
    </rPh>
    <rPh sb="7" eb="8">
      <t>ダイ</t>
    </rPh>
    <rPh sb="9" eb="10">
      <t>イ</t>
    </rPh>
    <phoneticPr fontId="1"/>
  </si>
  <si>
    <t>２　進 路 指 導</t>
    <rPh sb="2" eb="3">
      <t>ススム</t>
    </rPh>
    <rPh sb="4" eb="5">
      <t>ロ</t>
    </rPh>
    <rPh sb="6" eb="7">
      <t>ユビ</t>
    </rPh>
    <rPh sb="8" eb="9">
      <t>シルベ</t>
    </rPh>
    <phoneticPr fontId="1"/>
  </si>
  <si>
    <t>①</t>
    <phoneticPr fontId="1"/>
  </si>
  <si>
    <t>生徒一人一人の主体的な進路選択の実現に向けた指導・助言に努めている。</t>
    <rPh sb="0" eb="2">
      <t>セイト</t>
    </rPh>
    <rPh sb="2" eb="4">
      <t>ヒトリ</t>
    </rPh>
    <rPh sb="4" eb="6">
      <t>ヒトリ</t>
    </rPh>
    <rPh sb="11" eb="13">
      <t>シンロ</t>
    </rPh>
    <rPh sb="13" eb="15">
      <t>センタク</t>
    </rPh>
    <rPh sb="16" eb="18">
      <t>ジツゲン</t>
    </rPh>
    <rPh sb="19" eb="20">
      <t>ム</t>
    </rPh>
    <rPh sb="22" eb="24">
      <t>シドウ</t>
    </rPh>
    <rPh sb="25" eb="27">
      <t>ジョゲン</t>
    </rPh>
    <rPh sb="28" eb="29">
      <t>ツト</t>
    </rPh>
    <phoneticPr fontId="1"/>
  </si>
  <si>
    <t>②</t>
    <phoneticPr fontId="1"/>
  </si>
  <si>
    <t>生徒自らが生き方について真剣に考え、主体的に進路選択ができるよう指導している。</t>
    <rPh sb="0" eb="2">
      <t>セイト</t>
    </rPh>
    <rPh sb="2" eb="3">
      <t>ミズカ</t>
    </rPh>
    <rPh sb="5" eb="6">
      <t>イ</t>
    </rPh>
    <rPh sb="7" eb="8">
      <t>カタ</t>
    </rPh>
    <rPh sb="12" eb="14">
      <t>シンケン</t>
    </rPh>
    <rPh sb="15" eb="16">
      <t>カンガ</t>
    </rPh>
    <rPh sb="18" eb="21">
      <t>シュタイテキ</t>
    </rPh>
    <rPh sb="22" eb="24">
      <t>シンロ</t>
    </rPh>
    <rPh sb="24" eb="26">
      <t>センタク</t>
    </rPh>
    <rPh sb="32" eb="34">
      <t>シドウ</t>
    </rPh>
    <phoneticPr fontId="1"/>
  </si>
  <si>
    <t>③</t>
    <phoneticPr fontId="1"/>
  </si>
  <si>
    <t>啓発的な体験を意図的・計画的に組み入れるなど、生徒の主体性を醸成するように工夫している。</t>
    <rPh sb="0" eb="3">
      <t>ケイハツテキ</t>
    </rPh>
    <rPh sb="4" eb="6">
      <t>タイケン</t>
    </rPh>
    <rPh sb="7" eb="10">
      <t>イトテキ</t>
    </rPh>
    <rPh sb="11" eb="14">
      <t>ケイカクテキ</t>
    </rPh>
    <rPh sb="15" eb="16">
      <t>ク</t>
    </rPh>
    <rPh sb="17" eb="18">
      <t>イ</t>
    </rPh>
    <rPh sb="23" eb="25">
      <t>セイト</t>
    </rPh>
    <rPh sb="26" eb="29">
      <t>シュタイセイ</t>
    </rPh>
    <rPh sb="30" eb="32">
      <t>ジョウセイ</t>
    </rPh>
    <rPh sb="37" eb="39">
      <t>クフウ</t>
    </rPh>
    <phoneticPr fontId="1"/>
  </si>
  <si>
    <t>④</t>
    <phoneticPr fontId="1"/>
  </si>
  <si>
    <t>適切な情報・資料を収集し、その提供に努めている。</t>
    <rPh sb="0" eb="2">
      <t>テキセツ</t>
    </rPh>
    <rPh sb="3" eb="5">
      <t>ジョウホウ</t>
    </rPh>
    <rPh sb="6" eb="8">
      <t>シリョウ</t>
    </rPh>
    <rPh sb="9" eb="11">
      <t>シュウシュウ</t>
    </rPh>
    <rPh sb="15" eb="17">
      <t>テイキョウ</t>
    </rPh>
    <rPh sb="18" eb="19">
      <t>ツト</t>
    </rPh>
    <phoneticPr fontId="1"/>
  </si>
  <si>
    <t>⑤</t>
    <phoneticPr fontId="1"/>
  </si>
  <si>
    <t>生徒の実態を踏まえつつ、年間指導計画に基づいて適切な指導を行っている。</t>
    <rPh sb="0" eb="2">
      <t>セイト</t>
    </rPh>
    <rPh sb="3" eb="5">
      <t>ジッタイ</t>
    </rPh>
    <rPh sb="6" eb="7">
      <t>フ</t>
    </rPh>
    <phoneticPr fontId="1"/>
  </si>
  <si>
    <t>Ⅲ　学級経営等に関する項目</t>
    <rPh sb="2" eb="4">
      <t>ガッキュウ</t>
    </rPh>
    <rPh sb="4" eb="6">
      <t>ケイエイ</t>
    </rPh>
    <rPh sb="6" eb="7">
      <t>トウ</t>
    </rPh>
    <rPh sb="8" eb="9">
      <t>カン</t>
    </rPh>
    <rPh sb="11" eb="13">
      <t>コウモク</t>
    </rPh>
    <phoneticPr fontId="1"/>
  </si>
  <si>
    <t>（学級経営に関する事項については、副担任は学級とのかかわりで評価する。）</t>
    <rPh sb="1" eb="3">
      <t>ガッキュウ</t>
    </rPh>
    <rPh sb="3" eb="5">
      <t>ケイエイ</t>
    </rPh>
    <rPh sb="6" eb="7">
      <t>カン</t>
    </rPh>
    <rPh sb="9" eb="11">
      <t>ジコウ</t>
    </rPh>
    <rPh sb="17" eb="20">
      <t>フクタンニン</t>
    </rPh>
    <phoneticPr fontId="1"/>
  </si>
  <si>
    <t>１　学 級 経 営</t>
    <rPh sb="2" eb="3">
      <t>ガク</t>
    </rPh>
    <rPh sb="4" eb="5">
      <t>キュウ</t>
    </rPh>
    <rPh sb="6" eb="7">
      <t>キョウ</t>
    </rPh>
    <rPh sb="8" eb="9">
      <t>エイ</t>
    </rPh>
    <phoneticPr fontId="1"/>
  </si>
  <si>
    <t>学級の児童生徒一人一人に目を掛け、声を掛け、気を配った学級経営をしている。</t>
    <rPh sb="0" eb="2">
      <t>ガッキュウ</t>
    </rPh>
    <rPh sb="3" eb="5">
      <t>ジドウ</t>
    </rPh>
    <rPh sb="5" eb="7">
      <t>セイト</t>
    </rPh>
    <rPh sb="7" eb="9">
      <t>ヒトリ</t>
    </rPh>
    <rPh sb="9" eb="11">
      <t>ヒトリ</t>
    </rPh>
    <rPh sb="12" eb="13">
      <t>メ</t>
    </rPh>
    <rPh sb="14" eb="15">
      <t>カ</t>
    </rPh>
    <rPh sb="17" eb="18">
      <t>コエ</t>
    </rPh>
    <rPh sb="19" eb="20">
      <t>カ</t>
    </rPh>
    <rPh sb="22" eb="23">
      <t>キ</t>
    </rPh>
    <rPh sb="24" eb="25">
      <t>クバ</t>
    </rPh>
    <rPh sb="27" eb="29">
      <t>ガッキュウ</t>
    </rPh>
    <rPh sb="29" eb="31">
      <t>ケイエイ</t>
    </rPh>
    <phoneticPr fontId="1"/>
  </si>
  <si>
    <t>児童生徒の実態を踏まえた学級目標を設定し、その目標達成のために適切な指導・支援をしている。</t>
    <rPh sb="0" eb="2">
      <t>ジドウ</t>
    </rPh>
    <rPh sb="2" eb="4">
      <t>セイト</t>
    </rPh>
    <rPh sb="5" eb="7">
      <t>ジッタイ</t>
    </rPh>
    <rPh sb="8" eb="9">
      <t>フ</t>
    </rPh>
    <rPh sb="12" eb="14">
      <t>ガッキュウ</t>
    </rPh>
    <rPh sb="14" eb="16">
      <t>モクヒョウ</t>
    </rPh>
    <rPh sb="17" eb="19">
      <t>セッテイ</t>
    </rPh>
    <rPh sb="23" eb="25">
      <t>モクヒョウ</t>
    </rPh>
    <rPh sb="25" eb="27">
      <t>タッセイ</t>
    </rPh>
    <rPh sb="31" eb="33">
      <t>テキセツ</t>
    </rPh>
    <rPh sb="34" eb="36">
      <t>シドウ</t>
    </rPh>
    <rPh sb="37" eb="39">
      <t>シエン</t>
    </rPh>
    <phoneticPr fontId="1"/>
  </si>
  <si>
    <t>児童生徒たちが、よりよい学級集団を築き上げようとする姿勢や意欲を喚起し、支持的な風土の醸成に努めている。</t>
    <rPh sb="0" eb="2">
      <t>ジドウ</t>
    </rPh>
    <rPh sb="2" eb="4">
      <t>セイト</t>
    </rPh>
    <rPh sb="12" eb="14">
      <t>ガッキュウ</t>
    </rPh>
    <rPh sb="14" eb="16">
      <t>シュウダン</t>
    </rPh>
    <rPh sb="17" eb="18">
      <t>キズ</t>
    </rPh>
    <rPh sb="19" eb="20">
      <t>ア</t>
    </rPh>
    <rPh sb="26" eb="28">
      <t>シセイ</t>
    </rPh>
    <rPh sb="29" eb="31">
      <t>イヨク</t>
    </rPh>
    <rPh sb="32" eb="34">
      <t>カンキ</t>
    </rPh>
    <rPh sb="36" eb="38">
      <t>シジ</t>
    </rPh>
    <rPh sb="38" eb="39">
      <t>テキ</t>
    </rPh>
    <rPh sb="40" eb="42">
      <t>フウド</t>
    </rPh>
    <rPh sb="43" eb="45">
      <t>ジョウセイ</t>
    </rPh>
    <rPh sb="46" eb="47">
      <t>ツト</t>
    </rPh>
    <phoneticPr fontId="1"/>
  </si>
  <si>
    <t>学級経営に関する事項についての記録を累積し、よりよい学級づくりに生かしている。</t>
    <rPh sb="0" eb="2">
      <t>ガッキュウ</t>
    </rPh>
    <rPh sb="2" eb="4">
      <t>ケイエイ</t>
    </rPh>
    <rPh sb="5" eb="6">
      <t>カン</t>
    </rPh>
    <rPh sb="8" eb="10">
      <t>ジコウ</t>
    </rPh>
    <rPh sb="15" eb="17">
      <t>キロク</t>
    </rPh>
    <rPh sb="18" eb="20">
      <t>ルイセキ</t>
    </rPh>
    <rPh sb="26" eb="28">
      <t>ガッキュウ</t>
    </rPh>
    <rPh sb="32" eb="33">
      <t>イ</t>
    </rPh>
    <phoneticPr fontId="1"/>
  </si>
  <si>
    <t>自らの学級経営の在り方を顧みるために適宜評価を行い、学級経営に生かしている。</t>
    <rPh sb="23" eb="24">
      <t>オコナ</t>
    </rPh>
    <rPh sb="26" eb="28">
      <t>ガッキュウ</t>
    </rPh>
    <rPh sb="28" eb="30">
      <t>ケイエイ</t>
    </rPh>
    <rPh sb="31" eb="32">
      <t>イ</t>
    </rPh>
    <phoneticPr fontId="1"/>
  </si>
  <si>
    <t>２　保護者や地域との連携</t>
    <rPh sb="2" eb="5">
      <t>ホゴシャ</t>
    </rPh>
    <rPh sb="6" eb="8">
      <t>チイキ</t>
    </rPh>
    <rPh sb="10" eb="12">
      <t>レンケイ</t>
    </rPh>
    <phoneticPr fontId="1"/>
  </si>
  <si>
    <t>保護者や地域との連携の必要性を十分理解している。</t>
    <phoneticPr fontId="1"/>
  </si>
  <si>
    <t>保護者や地域の方々あるいは来校者に対する接し方、電話の対応も適切に行っている。</t>
    <phoneticPr fontId="1"/>
  </si>
  <si>
    <t>保護者や地域社会との良好な人間関係づくりに努めている。</t>
    <rPh sb="0" eb="3">
      <t>ホゴシャ</t>
    </rPh>
    <rPh sb="4" eb="6">
      <t>チイキ</t>
    </rPh>
    <rPh sb="6" eb="8">
      <t>シャカイ</t>
    </rPh>
    <rPh sb="10" eb="12">
      <t>リョウコウ</t>
    </rPh>
    <rPh sb="13" eb="15">
      <t>ニンゲン</t>
    </rPh>
    <rPh sb="15" eb="17">
      <t>カンケイ</t>
    </rPh>
    <rPh sb="21" eb="22">
      <t>ツト</t>
    </rPh>
    <phoneticPr fontId="1"/>
  </si>
  <si>
    <t>必要に応じ、地域の行事にも積極的に参加するように心がけている。</t>
    <rPh sb="0" eb="2">
      <t>ヒツヨウ</t>
    </rPh>
    <rPh sb="3" eb="4">
      <t>オウ</t>
    </rPh>
    <rPh sb="24" eb="25">
      <t>ココロ</t>
    </rPh>
    <phoneticPr fontId="1"/>
  </si>
  <si>
    <t>ＰＴＡの一員であることを自覚し、主体的に行事にかかわっている。</t>
    <rPh sb="4" eb="6">
      <t>イチイン</t>
    </rPh>
    <rPh sb="12" eb="14">
      <t>ジカク</t>
    </rPh>
    <rPh sb="16" eb="19">
      <t>シュタイテキ</t>
    </rPh>
    <rPh sb="20" eb="22">
      <t>ギョウジ</t>
    </rPh>
    <phoneticPr fontId="1"/>
  </si>
  <si>
    <t>Ⅳ　教職への熱意や向上心等に関する項目</t>
    <rPh sb="2" eb="4">
      <t>キョウショク</t>
    </rPh>
    <rPh sb="6" eb="8">
      <t>ネツイ</t>
    </rPh>
    <rPh sb="9" eb="12">
      <t>コウジョウシン</t>
    </rPh>
    <rPh sb="12" eb="13">
      <t>トウ</t>
    </rPh>
    <rPh sb="14" eb="15">
      <t>カン</t>
    </rPh>
    <rPh sb="17" eb="19">
      <t>コウモク</t>
    </rPh>
    <phoneticPr fontId="1"/>
  </si>
  <si>
    <r>
      <t>特記事項</t>
    </r>
    <r>
      <rPr>
        <sz val="10"/>
        <color indexed="8"/>
        <rFont val="ＭＳ 明朝"/>
        <family val="1"/>
        <charset val="128"/>
      </rPr>
      <t>　　　　　　　　</t>
    </r>
    <r>
      <rPr>
        <sz val="7"/>
        <color indexed="8"/>
        <rFont val="ＭＳ 明朝"/>
        <family val="1"/>
        <charset val="128"/>
      </rPr>
      <t>　(</t>
    </r>
    <r>
      <rPr>
        <sz val="8"/>
        <color indexed="8"/>
        <rFont val="ＭＳ 明朝"/>
        <family val="1"/>
        <charset val="128"/>
      </rPr>
      <t>記載すべき事項がある場合のみ)</t>
    </r>
    <rPh sb="0" eb="2">
      <t>トッキ</t>
    </rPh>
    <rPh sb="2" eb="4">
      <t>ジコウ</t>
    </rPh>
    <rPh sb="14" eb="16">
      <t>キサイ</t>
    </rPh>
    <rPh sb="19" eb="21">
      <t>ジコウ</t>
    </rPh>
    <rPh sb="24" eb="26">
      <t>バアイ</t>
    </rPh>
    <phoneticPr fontId="1"/>
  </si>
  <si>
    <t>１　教職への熱意や向上心</t>
    <phoneticPr fontId="1"/>
  </si>
  <si>
    <t>人間性が豊かで、教職に対する情熱や教員としての使命感を有している。</t>
    <rPh sb="0" eb="3">
      <t>ニンゲンセイ</t>
    </rPh>
    <rPh sb="4" eb="5">
      <t>ユタカ</t>
    </rPh>
    <rPh sb="8" eb="10">
      <t>キョウショク</t>
    </rPh>
    <rPh sb="11" eb="12">
      <t>タイ</t>
    </rPh>
    <rPh sb="14" eb="16">
      <t>ジョウネツ</t>
    </rPh>
    <rPh sb="17" eb="19">
      <t>キョウイン</t>
    </rPh>
    <rPh sb="23" eb="26">
      <t>シメイカン</t>
    </rPh>
    <rPh sb="27" eb="28">
      <t>ユウ</t>
    </rPh>
    <phoneticPr fontId="1"/>
  </si>
  <si>
    <t>中堅教員としてリーダーシップを発揮し、企画運営能力を身に付けている。</t>
    <rPh sb="0" eb="2">
      <t>チュウケン</t>
    </rPh>
    <rPh sb="2" eb="4">
      <t>キョウイン</t>
    </rPh>
    <rPh sb="15" eb="17">
      <t>ハッキ</t>
    </rPh>
    <rPh sb="19" eb="21">
      <t>キカク</t>
    </rPh>
    <rPh sb="21" eb="23">
      <t>ウンエイ</t>
    </rPh>
    <rPh sb="23" eb="25">
      <t>ノウリョク</t>
    </rPh>
    <rPh sb="26" eb="27">
      <t>ミ</t>
    </rPh>
    <rPh sb="28" eb="29">
      <t>ツ</t>
    </rPh>
    <phoneticPr fontId="1"/>
  </si>
  <si>
    <t>他の教職員の指導・助言を積極的に受け入れたり、研修会等に積極的に参加したりして、自己の向上に努めている。</t>
    <rPh sb="0" eb="1">
      <t>タ</t>
    </rPh>
    <rPh sb="2" eb="5">
      <t>キョウショクイン</t>
    </rPh>
    <rPh sb="6" eb="8">
      <t>シドウ</t>
    </rPh>
    <rPh sb="9" eb="11">
      <t>ジョゲン</t>
    </rPh>
    <rPh sb="12" eb="15">
      <t>セッキョクテキ</t>
    </rPh>
    <rPh sb="16" eb="17">
      <t>ウ</t>
    </rPh>
    <rPh sb="18" eb="19">
      <t>イ</t>
    </rPh>
    <rPh sb="23" eb="26">
      <t>ケンシュウカイ</t>
    </rPh>
    <rPh sb="26" eb="27">
      <t>トウ</t>
    </rPh>
    <rPh sb="28" eb="31">
      <t>セッキョクテキ</t>
    </rPh>
    <rPh sb="32" eb="34">
      <t>サンカ</t>
    </rPh>
    <rPh sb="40" eb="42">
      <t>ジコ</t>
    </rPh>
    <rPh sb="43" eb="45">
      <t>コウジョウ</t>
    </rPh>
    <rPh sb="46" eb="47">
      <t>ツト</t>
    </rPh>
    <phoneticPr fontId="1"/>
  </si>
  <si>
    <t>２　教員としての資質</t>
    <phoneticPr fontId="1"/>
  </si>
  <si>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1"/>
  </si>
  <si>
    <t>互いの立場を尊重し、協力し合いながら、職場のよりよい人間関係の保持に努めている。</t>
    <rPh sb="0" eb="1">
      <t>タガ</t>
    </rPh>
    <rPh sb="3" eb="5">
      <t>タチバ</t>
    </rPh>
    <rPh sb="6" eb="8">
      <t>ソンチョウ</t>
    </rPh>
    <rPh sb="10" eb="12">
      <t>キョウリョク</t>
    </rPh>
    <rPh sb="13" eb="14">
      <t>ア</t>
    </rPh>
    <rPh sb="19" eb="21">
      <t>ショクバ</t>
    </rPh>
    <rPh sb="26" eb="28">
      <t>ニンゲン</t>
    </rPh>
    <rPh sb="28" eb="30">
      <t>カンケイ</t>
    </rPh>
    <rPh sb="31" eb="33">
      <t>ホジ</t>
    </rPh>
    <rPh sb="34" eb="35">
      <t>ツト</t>
    </rPh>
    <phoneticPr fontId="1"/>
  </si>
  <si>
    <t>諸表簿の作成や管理が適切に行われており、文書の処理や活用する能力を身に付けている。</t>
    <rPh sb="0" eb="1">
      <t>ショ</t>
    </rPh>
    <rPh sb="1" eb="2">
      <t>ヒョウ</t>
    </rPh>
    <rPh sb="2" eb="3">
      <t>ボ</t>
    </rPh>
    <rPh sb="4" eb="6">
      <t>サクセイ</t>
    </rPh>
    <rPh sb="7" eb="9">
      <t>カンリ</t>
    </rPh>
    <rPh sb="10" eb="12">
      <t>テキセツ</t>
    </rPh>
    <rPh sb="13" eb="14">
      <t>オコナ</t>
    </rPh>
    <rPh sb="20" eb="22">
      <t>ブンショ</t>
    </rPh>
    <rPh sb="23" eb="25">
      <t>ショリ</t>
    </rPh>
    <rPh sb="26" eb="28">
      <t>カツヨウ</t>
    </rPh>
    <rPh sb="30" eb="32">
      <t>ノウリョク</t>
    </rPh>
    <rPh sb="33" eb="34">
      <t>ミ</t>
    </rPh>
    <rPh sb="35" eb="36">
      <t>ツ</t>
    </rPh>
    <phoneticPr fontId="1"/>
  </si>
  <si>
    <t>　</t>
    <phoneticPr fontId="1"/>
  </si>
  <si>
    <t>研修対象教員用</t>
    <rPh sb="4" eb="6">
      <t>キョウイン</t>
    </rPh>
    <rPh sb="6" eb="7">
      <t>ヨウ</t>
    </rPh>
    <phoneticPr fontId="1"/>
  </si>
  <si>
    <t>学校名</t>
    <rPh sb="0" eb="3">
      <t>ガッコウメイ</t>
    </rPh>
    <phoneticPr fontId="1"/>
  </si>
  <si>
    <t>職 名</t>
    <rPh sb="0" eb="1">
      <t>ショク</t>
    </rPh>
    <rPh sb="2" eb="3">
      <t>メイ</t>
    </rPh>
    <phoneticPr fontId="1"/>
  </si>
  <si>
    <t>氏 名</t>
    <rPh sb="0" eb="1">
      <t>シ</t>
    </rPh>
    <rPh sb="2" eb="3">
      <t>メイ</t>
    </rPh>
    <phoneticPr fontId="1"/>
  </si>
  <si>
    <t>学　　習　　指　　導</t>
    <rPh sb="0" eb="1">
      <t>ガク</t>
    </rPh>
    <rPh sb="3" eb="4">
      <t>ナライ</t>
    </rPh>
    <rPh sb="6" eb="7">
      <t>ユビ</t>
    </rPh>
    <rPh sb="9" eb="10">
      <t>シルベ</t>
    </rPh>
    <phoneticPr fontId="1"/>
  </si>
  <si>
    <t>目標（事前）</t>
    <rPh sb="0" eb="2">
      <t>モクヒョウ</t>
    </rPh>
    <rPh sb="3" eb="5">
      <t>ジゼン</t>
    </rPh>
    <phoneticPr fontId="1"/>
  </si>
  <si>
    <t xml:space="preserve">生　徒　指　導　等 </t>
    <rPh sb="0" eb="1">
      <t>ショウ</t>
    </rPh>
    <rPh sb="2" eb="3">
      <t>ト</t>
    </rPh>
    <rPh sb="4" eb="5">
      <t>ユビ</t>
    </rPh>
    <rPh sb="6" eb="7">
      <t>シルベ</t>
    </rPh>
    <rPh sb="8" eb="9">
      <t>トウ</t>
    </rPh>
    <phoneticPr fontId="1"/>
  </si>
  <si>
    <t>達成状況（事後）</t>
    <rPh sb="0" eb="2">
      <t>タッセイ</t>
    </rPh>
    <rPh sb="2" eb="4">
      <t>ジョウキョウ</t>
    </rPh>
    <rPh sb="5" eb="7">
      <t>ジゴ</t>
    </rPh>
    <phoneticPr fontId="1"/>
  </si>
  <si>
    <t>学　級　経　営　等</t>
    <rPh sb="0" eb="1">
      <t>ガク</t>
    </rPh>
    <rPh sb="2" eb="3">
      <t>キュウ</t>
    </rPh>
    <rPh sb="4" eb="5">
      <t>キョウ</t>
    </rPh>
    <rPh sb="6" eb="7">
      <t>エイ</t>
    </rPh>
    <rPh sb="8" eb="9">
      <t>トウ</t>
    </rPh>
    <phoneticPr fontId="1"/>
  </si>
  <si>
    <t>教職への熱意や向上心等</t>
    <rPh sb="0" eb="2">
      <t>キョウショク</t>
    </rPh>
    <rPh sb="4" eb="6">
      <t>ネツイ</t>
    </rPh>
    <rPh sb="7" eb="10">
      <t>コウジョウシン</t>
    </rPh>
    <rPh sb="10" eb="11">
      <t>トウ</t>
    </rPh>
    <phoneticPr fontId="1"/>
  </si>
  <si>
    <t>その他の自己目標</t>
    <rPh sb="2" eb="3">
      <t>タ</t>
    </rPh>
    <rPh sb="4" eb="6">
      <t>ジコ</t>
    </rPh>
    <rPh sb="6" eb="8">
      <t>モクヒョウ</t>
    </rPh>
    <phoneticPr fontId="1"/>
  </si>
  <si>
    <t>平均値のレーダーチャート</t>
    <rPh sb="0" eb="3">
      <t>ヘイキンチ</t>
    </rPh>
    <phoneticPr fontId="1"/>
  </si>
  <si>
    <t>経験校務分掌
主な研修経歴</t>
    <rPh sb="0" eb="2">
      <t>ケイケン</t>
    </rPh>
    <rPh sb="2" eb="4">
      <t>コウム</t>
    </rPh>
    <rPh sb="4" eb="6">
      <t>ブンショウ</t>
    </rPh>
    <rPh sb="7" eb="8">
      <t>オモ</t>
    </rPh>
    <rPh sb="9" eb="11">
      <t>ケンシュウ</t>
    </rPh>
    <rPh sb="11" eb="13">
      <t>ケイレキ</t>
    </rPh>
    <phoneticPr fontId="1"/>
  </si>
  <si>
    <t>※　自動で計算されます</t>
    <rPh sb="2" eb="4">
      <t>ジドウ</t>
    </rPh>
    <rPh sb="5" eb="7">
      <t>ケイサン</t>
    </rPh>
    <phoneticPr fontId="1"/>
  </si>
  <si>
    <t>グラフ作成用データ</t>
    <rPh sb="3" eb="6">
      <t>サクセイヨウ</t>
    </rPh>
    <phoneticPr fontId="1"/>
  </si>
  <si>
    <t>事前平均</t>
    <rPh sb="0" eb="2">
      <t>ジゼン</t>
    </rPh>
    <rPh sb="2" eb="4">
      <t>ヘイキン</t>
    </rPh>
    <phoneticPr fontId="1"/>
  </si>
  <si>
    <t>事後平均</t>
    <rPh sb="0" eb="2">
      <t>ジゴ</t>
    </rPh>
    <rPh sb="2" eb="4">
      <t>ヘイキン</t>
    </rPh>
    <phoneticPr fontId="1"/>
  </si>
  <si>
    <t>Ⅰ－１</t>
    <phoneticPr fontId="1"/>
  </si>
  <si>
    <t>Ⅰ－２</t>
    <phoneticPr fontId="1"/>
  </si>
  <si>
    <t>Ⅰ－３</t>
    <phoneticPr fontId="1"/>
  </si>
  <si>
    <t>Ⅰ－４</t>
    <phoneticPr fontId="1"/>
  </si>
  <si>
    <t>Ⅱ－１</t>
    <phoneticPr fontId="1"/>
  </si>
  <si>
    <t>Ⅱ－２</t>
    <phoneticPr fontId="1"/>
  </si>
  <si>
    <t>Ⅲ－１</t>
    <phoneticPr fontId="1"/>
  </si>
  <si>
    <t>Ⅲ－２</t>
    <phoneticPr fontId="1"/>
  </si>
  <si>
    <t>Ⅳ－１</t>
    <phoneticPr fontId="1"/>
  </si>
  <si>
    <t>Ⅳ－２</t>
    <phoneticPr fontId="1"/>
  </si>
  <si>
    <t>（様式２－２）</t>
    <rPh sb="1" eb="3">
      <t>ヨウシキ</t>
    </rPh>
    <phoneticPr fontId="1"/>
  </si>
  <si>
    <t>【校長用】</t>
    <phoneticPr fontId="1"/>
  </si>
  <si>
    <t>※この評価表が提出用となる。</t>
    <rPh sb="3" eb="5">
      <t>ヒョウカ</t>
    </rPh>
    <rPh sb="5" eb="6">
      <t>ヒョウ</t>
    </rPh>
    <rPh sb="7" eb="9">
      <t>テイシュツ</t>
    </rPh>
    <rPh sb="9" eb="10">
      <t>ヨウ</t>
    </rPh>
    <phoneticPr fontId="1"/>
  </si>
  <si>
    <t>①</t>
    <phoneticPr fontId="1"/>
  </si>
  <si>
    <t>①</t>
    <phoneticPr fontId="1"/>
  </si>
  <si>
    <t>②</t>
    <phoneticPr fontId="1"/>
  </si>
  <si>
    <t>②</t>
    <phoneticPr fontId="1"/>
  </si>
  <si>
    <t>③</t>
    <phoneticPr fontId="1"/>
  </si>
  <si>
    <t>③</t>
    <phoneticPr fontId="1"/>
  </si>
  <si>
    <t>④</t>
    <phoneticPr fontId="1"/>
  </si>
  <si>
    <t>⑤</t>
    <phoneticPr fontId="1"/>
  </si>
  <si>
    <r>
      <t>特記事項　　　　</t>
    </r>
    <r>
      <rPr>
        <sz val="11"/>
        <color indexed="8"/>
        <rFont val="ＭＳ 明朝"/>
        <family val="1"/>
        <charset val="128"/>
      </rPr>
      <t>　　　</t>
    </r>
    <r>
      <rPr>
        <sz val="10"/>
        <color indexed="8"/>
        <rFont val="ＭＳ 明朝"/>
        <family val="1"/>
        <charset val="128"/>
      </rPr>
      <t>　</t>
    </r>
    <r>
      <rPr>
        <sz val="8"/>
        <color indexed="8"/>
        <rFont val="ＭＳ 明朝"/>
        <family val="1"/>
        <charset val="128"/>
      </rPr>
      <t>(記載すべき事項がある場合のみ)</t>
    </r>
    <rPh sb="0" eb="2">
      <t>トッキ</t>
    </rPh>
    <rPh sb="2" eb="4">
      <t>ジコウ</t>
    </rPh>
    <rPh sb="13" eb="15">
      <t>キサイ</t>
    </rPh>
    <rPh sb="18" eb="20">
      <t>ジコウ</t>
    </rPh>
    <rPh sb="23" eb="25">
      <t>バアイ</t>
    </rPh>
    <phoneticPr fontId="1"/>
  </si>
  <si>
    <t>保護者や地域との連携の必要性を十分理解している。</t>
    <phoneticPr fontId="1"/>
  </si>
  <si>
    <t>保護者や地域の方々あるいは来校者に対する接し方、電話の対応も適切に行っている。</t>
    <phoneticPr fontId="1"/>
  </si>
  <si>
    <t>１　教職への熱意や向上心</t>
    <phoneticPr fontId="1"/>
  </si>
  <si>
    <t>２　教員としての資質</t>
    <phoneticPr fontId="1"/>
  </si>
  <si>
    <t>　</t>
    <phoneticPr fontId="1"/>
  </si>
  <si>
    <t>校長用</t>
    <phoneticPr fontId="1"/>
  </si>
  <si>
    <t xml:space="preserve">校 長 に よ る 総 合 所 見 </t>
    <rPh sb="0" eb="1">
      <t>コウ</t>
    </rPh>
    <rPh sb="2" eb="3">
      <t>チョウ</t>
    </rPh>
    <rPh sb="10" eb="11">
      <t>フサ</t>
    </rPh>
    <rPh sb="12" eb="13">
      <t>ゴウ</t>
    </rPh>
    <rPh sb="14" eb="15">
      <t>ショ</t>
    </rPh>
    <rPh sb="16" eb="17">
      <t>ミ</t>
    </rPh>
    <phoneticPr fontId="1"/>
  </si>
  <si>
    <t>学校名</t>
    <rPh sb="0" eb="2">
      <t>ガッコウ</t>
    </rPh>
    <rPh sb="2" eb="3">
      <t>メイ</t>
    </rPh>
    <phoneticPr fontId="1"/>
  </si>
  <si>
    <t>校長名</t>
    <rPh sb="0" eb="2">
      <t>コウチョウ</t>
    </rPh>
    <rPh sb="2" eb="3">
      <t>メイ</t>
    </rPh>
    <phoneticPr fontId="1"/>
  </si>
  <si>
    <t>対象者
職　名</t>
    <rPh sb="0" eb="3">
      <t>タイショウシャ</t>
    </rPh>
    <rPh sb="4" eb="5">
      <t>ショク</t>
    </rPh>
    <rPh sb="6" eb="7">
      <t>メイ</t>
    </rPh>
    <phoneticPr fontId="1"/>
  </si>
  <si>
    <t>対象者
氏　名</t>
    <rPh sb="0" eb="2">
      <t>タイショウ</t>
    </rPh>
    <rPh sb="2" eb="3">
      <t>シャ</t>
    </rPh>
    <rPh sb="4" eb="5">
      <t>シ</t>
    </rPh>
    <rPh sb="6" eb="7">
      <t>メイ</t>
    </rPh>
    <phoneticPr fontId="1"/>
  </si>
  <si>
    <t>【総合所見・事前】</t>
    <rPh sb="1" eb="3">
      <t>ソウゴウ</t>
    </rPh>
    <rPh sb="3" eb="5">
      <t>ショケン</t>
    </rPh>
    <rPh sb="6" eb="8">
      <t>ジゼン</t>
    </rPh>
    <phoneticPr fontId="1"/>
  </si>
  <si>
    <t>評価年月日</t>
    <rPh sb="0" eb="2">
      <t>ヒョウカ</t>
    </rPh>
    <rPh sb="2" eb="5">
      <t>ネンガッピ</t>
    </rPh>
    <phoneticPr fontId="1"/>
  </si>
  <si>
    <t>※Ⅰ～Ⅳまでの評価結果を踏まえ、適性に関することや得意分野として伸ばすべき点及び克服を望む苦手な点など、研修計画の作成に当たって反映させたい内容を記載する。</t>
    <rPh sb="7" eb="9">
      <t>ヒョウカ</t>
    </rPh>
    <rPh sb="9" eb="11">
      <t>ケッカ</t>
    </rPh>
    <rPh sb="16" eb="18">
      <t>テキセイ</t>
    </rPh>
    <rPh sb="19" eb="20">
      <t>カン</t>
    </rPh>
    <rPh sb="25" eb="27">
      <t>トクイ</t>
    </rPh>
    <rPh sb="27" eb="29">
      <t>ブンヤ</t>
    </rPh>
    <rPh sb="32" eb="33">
      <t>ノ</t>
    </rPh>
    <rPh sb="37" eb="38">
      <t>テン</t>
    </rPh>
    <rPh sb="38" eb="39">
      <t>オヨ</t>
    </rPh>
    <rPh sb="40" eb="42">
      <t>コクフク</t>
    </rPh>
    <rPh sb="43" eb="44">
      <t>ノゾ</t>
    </rPh>
    <rPh sb="45" eb="47">
      <t>ニガテ</t>
    </rPh>
    <rPh sb="48" eb="49">
      <t>テン</t>
    </rPh>
    <rPh sb="52" eb="54">
      <t>ケンシュウ</t>
    </rPh>
    <rPh sb="54" eb="56">
      <t>ケイカク</t>
    </rPh>
    <rPh sb="57" eb="59">
      <t>サクセイ</t>
    </rPh>
    <rPh sb="60" eb="61">
      <t>ア</t>
    </rPh>
    <rPh sb="64" eb="66">
      <t>ハンエイ</t>
    </rPh>
    <rPh sb="70" eb="72">
      <t>ナイヨウ</t>
    </rPh>
    <rPh sb="73" eb="75">
      <t>キサイ</t>
    </rPh>
    <phoneticPr fontId="1"/>
  </si>
  <si>
    <t>【総合所見・事後】</t>
    <rPh sb="1" eb="3">
      <t>ソウゴウ</t>
    </rPh>
    <rPh sb="3" eb="5">
      <t>ショケン</t>
    </rPh>
    <rPh sb="6" eb="8">
      <t>ジゴ</t>
    </rPh>
    <phoneticPr fontId="1"/>
  </si>
  <si>
    <t>Ⅰ－１</t>
    <phoneticPr fontId="1"/>
  </si>
  <si>
    <t>Ⅰ－２</t>
    <phoneticPr fontId="1"/>
  </si>
  <si>
    <t>Ⅰ－４</t>
    <phoneticPr fontId="1"/>
  </si>
  <si>
    <t>Ⅱ－１</t>
    <phoneticPr fontId="1"/>
  </si>
  <si>
    <t>Ⅱ－２</t>
    <phoneticPr fontId="1"/>
  </si>
  <si>
    <t>Ⅲ－１</t>
    <phoneticPr fontId="1"/>
  </si>
  <si>
    <t>Ⅲ－２</t>
    <phoneticPr fontId="1"/>
  </si>
  <si>
    <t>Ⅳ－２</t>
    <phoneticPr fontId="1"/>
  </si>
  <si>
    <t>≪７日以上≫</t>
    <phoneticPr fontId="1"/>
  </si>
  <si>
    <t>≪４日以上≫</t>
    <phoneticPr fontId="1"/>
  </si>
  <si>
    <t>≪７日以上≫</t>
    <phoneticPr fontId="1"/>
  </si>
  <si>
    <t>≪３日以上≫</t>
    <phoneticPr fontId="1"/>
  </si>
  <si>
    <t>≪４日以上≫</t>
    <phoneticPr fontId="1"/>
  </si>
  <si>
    <t>※ このたびの研修を下記の観点で振り返った場合、いずれにあてはまるかA～Cを○で囲んでください。</t>
    <rPh sb="7" eb="9">
      <t>ケンシュウ</t>
    </rPh>
    <rPh sb="10" eb="12">
      <t>カキ</t>
    </rPh>
    <rPh sb="13" eb="15">
      <t>カンテン</t>
    </rPh>
    <rPh sb="16" eb="17">
      <t>フ</t>
    </rPh>
    <rPh sb="18" eb="19">
      <t>カエ</t>
    </rPh>
    <rPh sb="21" eb="23">
      <t>バアイ</t>
    </rPh>
    <rPh sb="40" eb="41">
      <t>カコ</t>
    </rPh>
    <phoneticPr fontId="12"/>
  </si>
  <si>
    <t>必要な資料を収集・整理し、それらを補助簿や通知表に活用している。</t>
    <rPh sb="0" eb="2">
      <t>ヒツヨウ</t>
    </rPh>
    <rPh sb="3" eb="5">
      <t>シリョウ</t>
    </rPh>
    <rPh sb="6" eb="8">
      <t>シュウシュウ</t>
    </rPh>
    <rPh sb="9" eb="11">
      <t>セイリ</t>
    </rPh>
    <rPh sb="17" eb="20">
      <t>ホジョボ</t>
    </rPh>
    <rPh sb="21" eb="24">
      <t>ツウチヒョウ</t>
    </rPh>
    <phoneticPr fontId="1"/>
  </si>
  <si>
    <t>４　道徳･総合・特活等の指導</t>
    <rPh sb="2" eb="4">
      <t>ドウトク</t>
    </rPh>
    <rPh sb="5" eb="7">
      <t>ソウゴウ</t>
    </rPh>
    <rPh sb="10" eb="11">
      <t>トウ</t>
    </rPh>
    <rPh sb="12" eb="14">
      <t>シドウ</t>
    </rPh>
    <phoneticPr fontId="1"/>
  </si>
  <si>
    <t>４　道徳・総合･特活等の指導</t>
    <rPh sb="2" eb="4">
      <t>ドウトク</t>
    </rPh>
    <rPh sb="8" eb="10">
      <t>トッカツ</t>
    </rPh>
    <rPh sb="10" eb="11">
      <t>トウ</t>
    </rPh>
    <rPh sb="12" eb="14">
      <t>シドウ</t>
    </rPh>
    <phoneticPr fontId="1"/>
  </si>
  <si>
    <t>※　パイオニア研修（特定課題研修）については、研修のテーマ、研修の概要及び成果と課題等について、研修対
　　象教員本人がＡ４判縦１枚程度にまとめたものを添付する。</t>
    <rPh sb="7" eb="9">
      <t>ケンシュウ</t>
    </rPh>
    <rPh sb="10" eb="12">
      <t>トクテイ</t>
    </rPh>
    <rPh sb="12" eb="14">
      <t>カダイ</t>
    </rPh>
    <rPh sb="14" eb="16">
      <t>ケンシュウ</t>
    </rPh>
    <rPh sb="23" eb="25">
      <t>ケンシュウ</t>
    </rPh>
    <rPh sb="30" eb="32">
      <t>ケンシュウ</t>
    </rPh>
    <rPh sb="33" eb="35">
      <t>ガイヨウ</t>
    </rPh>
    <rPh sb="35" eb="36">
      <t>オヨ</t>
    </rPh>
    <rPh sb="37" eb="39">
      <t>セイカ</t>
    </rPh>
    <rPh sb="40" eb="42">
      <t>カダイ</t>
    </rPh>
    <rPh sb="42" eb="43">
      <t>トウ</t>
    </rPh>
    <rPh sb="48" eb="50">
      <t>ケンシュウ</t>
    </rPh>
    <rPh sb="50" eb="51">
      <t>ツイ</t>
    </rPh>
    <rPh sb="54" eb="55">
      <t>ゾウ</t>
    </rPh>
    <rPh sb="55" eb="57">
      <t>キョウイン</t>
    </rPh>
    <rPh sb="57" eb="59">
      <t>ホンニン</t>
    </rPh>
    <rPh sb="62" eb="63">
      <t>ハン</t>
    </rPh>
    <rPh sb="63" eb="64">
      <t>タテ</t>
    </rPh>
    <rPh sb="65" eb="66">
      <t>マイ</t>
    </rPh>
    <rPh sb="66" eb="68">
      <t>テイド</t>
    </rPh>
    <rPh sb="76" eb="78">
      <t>テンプ</t>
    </rPh>
    <phoneticPr fontId="1"/>
  </si>
  <si>
    <t>※　月日（曜日）は“　月　　日（　）”、日数は“１日”や“３日”と記載する。</t>
    <phoneticPr fontId="1"/>
  </si>
  <si>
    <r>
      <t>教材の選択や開発、分</t>
    </r>
    <r>
      <rPr>
        <sz val="10"/>
        <color theme="1"/>
        <rFont val="ＭＳ Ｐ明朝"/>
        <family val="1"/>
        <charset val="128"/>
      </rPr>
      <t>析等</t>
    </r>
    <r>
      <rPr>
        <sz val="10"/>
        <color indexed="8"/>
        <rFont val="ＭＳ Ｐ明朝"/>
        <family val="1"/>
        <charset val="128"/>
      </rPr>
      <t>教材研究を日常的に行っている。</t>
    </r>
    <rPh sb="0" eb="2">
      <t>キョウザイ</t>
    </rPh>
    <rPh sb="3" eb="5">
      <t>センタク</t>
    </rPh>
    <rPh sb="6" eb="8">
      <t>カイハツ</t>
    </rPh>
    <rPh sb="9" eb="11">
      <t>ブンセキ</t>
    </rPh>
    <rPh sb="11" eb="12">
      <t>ナド</t>
    </rPh>
    <rPh sb="12" eb="14">
      <t>キョウザイ</t>
    </rPh>
    <rPh sb="14" eb="16">
      <t>ケンキュウ</t>
    </rPh>
    <rPh sb="17" eb="20">
      <t>ニチジョウテキ</t>
    </rPh>
    <rPh sb="21" eb="22">
      <t>オコナ</t>
    </rPh>
    <phoneticPr fontId="1"/>
  </si>
  <si>
    <r>
      <t>個別指導やグループ指導</t>
    </r>
    <r>
      <rPr>
        <sz val="10"/>
        <color theme="1"/>
        <rFont val="ＭＳ Ｐ明朝"/>
        <family val="1"/>
        <charset val="128"/>
      </rPr>
      <t>等指</t>
    </r>
    <r>
      <rPr>
        <sz val="10"/>
        <color indexed="8"/>
        <rFont val="ＭＳ Ｐ明朝"/>
        <family val="1"/>
        <charset val="128"/>
      </rPr>
      <t>導方法を工夫し、個に応じた指導の充実に努めている。</t>
    </r>
    <rPh sb="0" eb="2">
      <t>コベツ</t>
    </rPh>
    <rPh sb="2" eb="4">
      <t>シドウ</t>
    </rPh>
    <rPh sb="9" eb="11">
      <t>シドウ</t>
    </rPh>
    <rPh sb="11" eb="12">
      <t>ナド</t>
    </rPh>
    <rPh sb="12" eb="14">
      <t>シドウ</t>
    </rPh>
    <rPh sb="14" eb="16">
      <t>ホウホウ</t>
    </rPh>
    <rPh sb="17" eb="19">
      <t>クフウ</t>
    </rPh>
    <rPh sb="21" eb="22">
      <t>コ</t>
    </rPh>
    <rPh sb="23" eb="24">
      <t>オウ</t>
    </rPh>
    <rPh sb="26" eb="28">
      <t>シドウ</t>
    </rPh>
    <rPh sb="29" eb="31">
      <t>ジュウジツ</t>
    </rPh>
    <rPh sb="32" eb="33">
      <t>ツト</t>
    </rPh>
    <phoneticPr fontId="1"/>
  </si>
  <si>
    <r>
      <t>単元の目標や本時のねらいを適切に設定し、明確な目標のもとで授業が展開され、</t>
    </r>
    <r>
      <rPr>
        <sz val="10"/>
        <color theme="1"/>
        <rFont val="ＭＳ Ｐ明朝"/>
        <family val="1"/>
        <charset val="128"/>
      </rPr>
      <t>分</t>
    </r>
    <r>
      <rPr>
        <sz val="10"/>
        <color indexed="8"/>
        <rFont val="ＭＳ Ｐ明朝"/>
        <family val="1"/>
        <charset val="128"/>
      </rPr>
      <t>かる授業の実践に努めている。</t>
    </r>
    <rPh sb="6" eb="7">
      <t>ホン</t>
    </rPh>
    <rPh sb="7" eb="8">
      <t>ドキ</t>
    </rPh>
    <rPh sb="37" eb="38">
      <t>フン</t>
    </rPh>
    <rPh sb="40" eb="42">
      <t>ジュギョウ</t>
    </rPh>
    <rPh sb="43" eb="45">
      <t>ジッセン</t>
    </rPh>
    <rPh sb="46" eb="47">
      <t>ツト</t>
    </rPh>
    <phoneticPr fontId="1"/>
  </si>
  <si>
    <r>
      <t>補助教材、視聴覚教材、教育機器</t>
    </r>
    <r>
      <rPr>
        <sz val="10"/>
        <color theme="1"/>
        <rFont val="ＭＳ Ｐ明朝"/>
        <family val="1"/>
        <charset val="128"/>
      </rPr>
      <t>等</t>
    </r>
    <r>
      <rPr>
        <sz val="10"/>
        <color indexed="8"/>
        <rFont val="ＭＳ Ｐ明朝"/>
        <family val="1"/>
        <charset val="128"/>
      </rPr>
      <t>の教材・教具を適切に活用しながら授業の改善・工夫に努めている。</t>
    </r>
    <rPh sb="0" eb="2">
      <t>ホジョ</t>
    </rPh>
    <rPh sb="2" eb="4">
      <t>キョウザイ</t>
    </rPh>
    <rPh sb="5" eb="8">
      <t>シチョウカク</t>
    </rPh>
    <rPh sb="8" eb="10">
      <t>キョウザイ</t>
    </rPh>
    <rPh sb="11" eb="13">
      <t>キョウイク</t>
    </rPh>
    <rPh sb="13" eb="15">
      <t>キキ</t>
    </rPh>
    <rPh sb="15" eb="16">
      <t>ナド</t>
    </rPh>
    <rPh sb="17" eb="19">
      <t>キョウザイ</t>
    </rPh>
    <rPh sb="20" eb="22">
      <t>キョウグ</t>
    </rPh>
    <rPh sb="23" eb="25">
      <t>テキセツ</t>
    </rPh>
    <rPh sb="26" eb="28">
      <t>カツヨウ</t>
    </rPh>
    <rPh sb="32" eb="34">
      <t>ジュギョウ</t>
    </rPh>
    <rPh sb="35" eb="37">
      <t>カイゼン</t>
    </rPh>
    <rPh sb="38" eb="40">
      <t>クフウ</t>
    </rPh>
    <rPh sb="41" eb="42">
      <t>ツト</t>
    </rPh>
    <phoneticPr fontId="1"/>
  </si>
  <si>
    <r>
      <t>校務分掌を確実かつ適切に責任を</t>
    </r>
    <r>
      <rPr>
        <sz val="10"/>
        <color theme="1"/>
        <rFont val="ＭＳ Ｐ明朝"/>
        <family val="1"/>
        <charset val="128"/>
      </rPr>
      <t>もっ</t>
    </r>
    <r>
      <rPr>
        <sz val="10"/>
        <color indexed="8"/>
        <rFont val="ＭＳ Ｐ明朝"/>
        <family val="1"/>
        <charset val="128"/>
      </rPr>
      <t>て遂行している。</t>
    </r>
    <rPh sb="0" eb="2">
      <t>コウム</t>
    </rPh>
    <rPh sb="2" eb="4">
      <t>ブンショウ</t>
    </rPh>
    <rPh sb="5" eb="7">
      <t>カクジツ</t>
    </rPh>
    <rPh sb="9" eb="11">
      <t>テキセツ</t>
    </rPh>
    <rPh sb="12" eb="14">
      <t>セキニン</t>
    </rPh>
    <rPh sb="18" eb="20">
      <t>スイコウ</t>
    </rPh>
    <phoneticPr fontId="1"/>
  </si>
  <si>
    <r>
      <t>今日的な教育的問題を常に意識し、向上心を</t>
    </r>
    <r>
      <rPr>
        <sz val="10"/>
        <color theme="1"/>
        <rFont val="ＭＳ Ｐ明朝"/>
        <family val="1"/>
        <charset val="128"/>
      </rPr>
      <t>も</t>
    </r>
    <r>
      <rPr>
        <sz val="10"/>
        <color indexed="8"/>
        <rFont val="ＭＳ Ｐ明朝"/>
        <family val="1"/>
        <charset val="128"/>
      </rPr>
      <t>って職務を遂行している。</t>
    </r>
    <rPh sb="0" eb="3">
      <t>コンニチテキ</t>
    </rPh>
    <rPh sb="4" eb="7">
      <t>キョウイクテキ</t>
    </rPh>
    <rPh sb="7" eb="9">
      <t>モンダイ</t>
    </rPh>
    <rPh sb="10" eb="11">
      <t>ツネ</t>
    </rPh>
    <rPh sb="12" eb="14">
      <t>イシキ</t>
    </rPh>
    <rPh sb="16" eb="19">
      <t>コウジョウシン</t>
    </rPh>
    <rPh sb="23" eb="25">
      <t>ショクム</t>
    </rPh>
    <rPh sb="26" eb="28">
      <t>スイコウ</t>
    </rPh>
    <phoneticPr fontId="1"/>
  </si>
  <si>
    <r>
      <t>常に危機管理意</t>
    </r>
    <r>
      <rPr>
        <sz val="10"/>
        <color theme="1"/>
        <rFont val="ＭＳ Ｐ明朝"/>
        <family val="1"/>
        <charset val="128"/>
      </rPr>
      <t>識をもち</t>
    </r>
    <r>
      <rPr>
        <sz val="10"/>
        <color indexed="8"/>
        <rFont val="ＭＳ Ｐ明朝"/>
        <family val="1"/>
        <charset val="128"/>
      </rPr>
      <t>、問題や事故が発生したときの初期対応の仕方や報告・連絡・相談する姿勢が身に付いている。</t>
    </r>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1"/>
  </si>
  <si>
    <r>
      <t>教育公務員としての自覚</t>
    </r>
    <r>
      <rPr>
        <sz val="10"/>
        <color theme="1"/>
        <rFont val="ＭＳ Ｐ明朝"/>
        <family val="1"/>
        <charset val="128"/>
      </rPr>
      <t>をも</t>
    </r>
    <r>
      <rPr>
        <sz val="10"/>
        <color indexed="8"/>
        <rFont val="ＭＳ Ｐ明朝"/>
        <family val="1"/>
        <charset val="128"/>
      </rPr>
      <t>ち、法令等を遵守して職務に取り組んでいる。</t>
    </r>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1"/>
  </si>
  <si>
    <r>
      <t>教材の選択や開発、分析</t>
    </r>
    <r>
      <rPr>
        <sz val="10"/>
        <color theme="1"/>
        <rFont val="ＭＳ Ｐ明朝"/>
        <family val="1"/>
        <charset val="128"/>
      </rPr>
      <t>等教</t>
    </r>
    <r>
      <rPr>
        <sz val="10"/>
        <color indexed="8"/>
        <rFont val="ＭＳ Ｐ明朝"/>
        <family val="1"/>
        <charset val="128"/>
      </rPr>
      <t>材研究を日常的に行っている。</t>
    </r>
    <rPh sb="0" eb="2">
      <t>キョウザイ</t>
    </rPh>
    <rPh sb="3" eb="5">
      <t>センタク</t>
    </rPh>
    <rPh sb="6" eb="8">
      <t>カイハツ</t>
    </rPh>
    <rPh sb="9" eb="11">
      <t>ブンセキ</t>
    </rPh>
    <rPh sb="11" eb="12">
      <t>ナド</t>
    </rPh>
    <rPh sb="12" eb="14">
      <t>キョウザイ</t>
    </rPh>
    <rPh sb="14" eb="16">
      <t>ケンキュウ</t>
    </rPh>
    <rPh sb="17" eb="20">
      <t>ニチジョウテキ</t>
    </rPh>
    <rPh sb="21" eb="22">
      <t>オコナ</t>
    </rPh>
    <phoneticPr fontId="1"/>
  </si>
  <si>
    <r>
      <t>個別指導やグループ指導</t>
    </r>
    <r>
      <rPr>
        <sz val="10"/>
        <color theme="1"/>
        <rFont val="ＭＳ Ｐ明朝"/>
        <family val="1"/>
        <charset val="128"/>
      </rPr>
      <t>等指</t>
    </r>
    <r>
      <rPr>
        <sz val="10"/>
        <color indexed="8"/>
        <rFont val="ＭＳ Ｐ明朝"/>
        <family val="1"/>
        <charset val="128"/>
      </rPr>
      <t>導方法を工夫し、個に応じた指導の充実に努めている。</t>
    </r>
    <rPh sb="0" eb="2">
      <t>コベツ</t>
    </rPh>
    <rPh sb="2" eb="4">
      <t>シドウ</t>
    </rPh>
    <rPh sb="9" eb="11">
      <t>シドウ</t>
    </rPh>
    <rPh sb="11" eb="12">
      <t>トウ</t>
    </rPh>
    <rPh sb="12" eb="14">
      <t>シドウ</t>
    </rPh>
    <rPh sb="14" eb="16">
      <t>ホウホウ</t>
    </rPh>
    <rPh sb="17" eb="19">
      <t>クフウ</t>
    </rPh>
    <rPh sb="21" eb="22">
      <t>コ</t>
    </rPh>
    <rPh sb="23" eb="24">
      <t>オウ</t>
    </rPh>
    <rPh sb="26" eb="28">
      <t>シドウ</t>
    </rPh>
    <rPh sb="29" eb="31">
      <t>ジュウジツ</t>
    </rPh>
    <rPh sb="32" eb="33">
      <t>ツト</t>
    </rPh>
    <phoneticPr fontId="1"/>
  </si>
  <si>
    <r>
      <t>校務分掌を確実かつ適切に責任を</t>
    </r>
    <r>
      <rPr>
        <sz val="10"/>
        <color theme="1"/>
        <rFont val="ＭＳ Ｐ明朝"/>
        <family val="1"/>
        <charset val="128"/>
      </rPr>
      <t>も</t>
    </r>
    <r>
      <rPr>
        <sz val="10"/>
        <color indexed="8"/>
        <rFont val="ＭＳ Ｐ明朝"/>
        <family val="1"/>
        <charset val="128"/>
      </rPr>
      <t>って遂行している。</t>
    </r>
    <rPh sb="0" eb="2">
      <t>コウム</t>
    </rPh>
    <rPh sb="2" eb="4">
      <t>ブンショウ</t>
    </rPh>
    <rPh sb="5" eb="7">
      <t>カクジツ</t>
    </rPh>
    <rPh sb="9" eb="11">
      <t>テキセツ</t>
    </rPh>
    <rPh sb="12" eb="14">
      <t>セキニン</t>
    </rPh>
    <rPh sb="18" eb="20">
      <t>スイコウ</t>
    </rPh>
    <phoneticPr fontId="1"/>
  </si>
  <si>
    <r>
      <t>今日的な教育的問題を常に意識し、向上心</t>
    </r>
    <r>
      <rPr>
        <sz val="10"/>
        <color theme="1"/>
        <rFont val="ＭＳ Ｐ明朝"/>
        <family val="1"/>
        <charset val="128"/>
      </rPr>
      <t>をも</t>
    </r>
    <r>
      <rPr>
        <sz val="10"/>
        <color indexed="8"/>
        <rFont val="ＭＳ Ｐ明朝"/>
        <family val="1"/>
        <charset val="128"/>
      </rPr>
      <t>って職務を遂行している。</t>
    </r>
    <rPh sb="0" eb="3">
      <t>コンニチテキ</t>
    </rPh>
    <rPh sb="4" eb="7">
      <t>キョウイクテキ</t>
    </rPh>
    <rPh sb="7" eb="9">
      <t>モンダイ</t>
    </rPh>
    <rPh sb="10" eb="11">
      <t>ツネ</t>
    </rPh>
    <rPh sb="12" eb="14">
      <t>イシキ</t>
    </rPh>
    <rPh sb="16" eb="19">
      <t>コウジョウシン</t>
    </rPh>
    <rPh sb="23" eb="25">
      <t>ショクム</t>
    </rPh>
    <rPh sb="26" eb="28">
      <t>スイコウ</t>
    </rPh>
    <phoneticPr fontId="1"/>
  </si>
  <si>
    <r>
      <t>教育公務員としての自覚を</t>
    </r>
    <r>
      <rPr>
        <sz val="10"/>
        <color theme="1"/>
        <rFont val="ＭＳ Ｐ明朝"/>
        <family val="1"/>
        <charset val="128"/>
      </rPr>
      <t>もち、</t>
    </r>
    <r>
      <rPr>
        <sz val="10"/>
        <color indexed="8"/>
        <rFont val="ＭＳ Ｐ明朝"/>
        <family val="1"/>
        <charset val="128"/>
      </rPr>
      <t>法令等を遵守して職務に取り組んでいる。</t>
    </r>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1"/>
  </si>
  <si>
    <r>
      <t>常に危機管理意識</t>
    </r>
    <r>
      <rPr>
        <sz val="10"/>
        <color theme="1"/>
        <rFont val="ＭＳ Ｐ明朝"/>
        <family val="1"/>
        <charset val="128"/>
      </rPr>
      <t>をも</t>
    </r>
    <r>
      <rPr>
        <sz val="10"/>
        <color indexed="8"/>
        <rFont val="ＭＳ Ｐ明朝"/>
        <family val="1"/>
        <charset val="128"/>
      </rPr>
      <t>ち、問題や事故が発生したときの初期対応の仕方や報告・連絡・相談する姿勢が身に付いている。</t>
    </r>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1"/>
  </si>
  <si>
    <r>
      <rPr>
        <sz val="11"/>
        <color theme="1"/>
        <rFont val="ＭＳ Ｐゴシック"/>
        <family val="3"/>
        <charset val="128"/>
        <scheme val="minor"/>
      </rPr>
      <t>令和</t>
    </r>
    <r>
      <rPr>
        <sz val="11"/>
        <rFont val="ＭＳ Ｐゴシック"/>
        <family val="3"/>
        <charset val="128"/>
        <scheme val="minor"/>
      </rPr>
      <t>　　　年　　　月　　　日（　　　）</t>
    </r>
    <rPh sb="0" eb="2">
      <t>レイワ</t>
    </rPh>
    <rPh sb="5" eb="6">
      <t>トシ</t>
    </rPh>
    <rPh sb="9" eb="10">
      <t>ツキ</t>
    </rPh>
    <rPh sb="13" eb="14">
      <t>ヒ</t>
    </rPh>
    <phoneticPr fontId="12"/>
  </si>
  <si>
    <r>
      <rPr>
        <sz val="11"/>
        <color theme="1"/>
        <rFont val="ＭＳ Ｐゴシック"/>
        <family val="3"/>
        <charset val="128"/>
        <scheme val="minor"/>
      </rPr>
      <t>令和　　</t>
    </r>
    <r>
      <rPr>
        <sz val="11"/>
        <rFont val="ＭＳ Ｐゴシック"/>
        <family val="3"/>
        <charset val="128"/>
        <scheme val="minor"/>
      </rPr>
      <t>　年　　　月　　　日（　　　）</t>
    </r>
    <rPh sb="0" eb="2">
      <t>レイワ</t>
    </rPh>
    <rPh sb="5" eb="6">
      <t>トシ</t>
    </rPh>
    <rPh sb="9" eb="10">
      <t>ツキ</t>
    </rPh>
    <rPh sb="13" eb="14">
      <t>ヒ</t>
    </rPh>
    <phoneticPr fontId="12"/>
  </si>
  <si>
    <r>
      <rPr>
        <sz val="11"/>
        <color theme="1"/>
        <rFont val="ＭＳ Ｐゴシック"/>
        <family val="3"/>
        <charset val="128"/>
      </rPr>
      <t>令和</t>
    </r>
    <r>
      <rPr>
        <sz val="11"/>
        <rFont val="ＭＳ Ｐゴシック"/>
        <family val="3"/>
        <charset val="128"/>
      </rPr>
      <t>　　　年　　　月　　　日（　　　）</t>
    </r>
    <rPh sb="0" eb="2">
      <t>レイワ</t>
    </rPh>
    <rPh sb="5" eb="6">
      <t>トシ</t>
    </rPh>
    <rPh sb="9" eb="10">
      <t>ツキ</t>
    </rPh>
    <rPh sb="13" eb="14">
      <t>ヒ</t>
    </rPh>
    <phoneticPr fontId="12"/>
  </si>
  <si>
    <t>令和　　年　　月　　日</t>
    <rPh sb="0" eb="2">
      <t>レイワ</t>
    </rPh>
    <rPh sb="4" eb="5">
      <t>トシ</t>
    </rPh>
    <rPh sb="7" eb="8">
      <t>ツキ</t>
    </rPh>
    <rPh sb="10" eb="11">
      <t>ヒ</t>
    </rPh>
    <phoneticPr fontId="12"/>
  </si>
  <si>
    <t>令和　　年度　小・中学校中堅教諭等資質向上研修「道徳、特別活動コース別選択研修」受講者報告書</t>
    <rPh sb="0" eb="2">
      <t>レイワ</t>
    </rPh>
    <rPh sb="4" eb="6">
      <t>ネンド</t>
    </rPh>
    <rPh sb="7" eb="8">
      <t>ショウ</t>
    </rPh>
    <rPh sb="9" eb="12">
      <t>チュウガッコウ</t>
    </rPh>
    <rPh sb="12" eb="23">
      <t>チュウケンキョウユトウシシツコウジョウケンシュウ</t>
    </rPh>
    <rPh sb="24" eb="26">
      <t>ドウトク</t>
    </rPh>
    <rPh sb="27" eb="29">
      <t>トクベツ</t>
    </rPh>
    <rPh sb="29" eb="31">
      <t>カツドウ</t>
    </rPh>
    <rPh sb="34" eb="35">
      <t>ベツ</t>
    </rPh>
    <rPh sb="35" eb="37">
      <t>センタク</t>
    </rPh>
    <rPh sb="37" eb="39">
      <t>ケンシュウ</t>
    </rPh>
    <rPh sb="40" eb="43">
      <t>ジュコウシャ</t>
    </rPh>
    <rPh sb="43" eb="45">
      <t>ホウコク</t>
    </rPh>
    <rPh sb="45" eb="46">
      <t>ショ</t>
    </rPh>
    <phoneticPr fontId="12"/>
  </si>
  <si>
    <t>下記により、小・中学校中堅教諭等資質向上研修「道徳、特別活動コース別選択研修」の受講者を報告します。</t>
    <rPh sb="0" eb="2">
      <t>カキ</t>
    </rPh>
    <rPh sb="6" eb="7">
      <t>ショウ</t>
    </rPh>
    <rPh sb="8" eb="11">
      <t>チュウガッコウ</t>
    </rPh>
    <rPh sb="11" eb="22">
      <t>チュウケンキョウユトウシシツコウジョウケンシュウ</t>
    </rPh>
    <rPh sb="23" eb="25">
      <t>ドウトク</t>
    </rPh>
    <rPh sb="26" eb="28">
      <t>トクベツ</t>
    </rPh>
    <rPh sb="28" eb="30">
      <t>カツドウ</t>
    </rPh>
    <rPh sb="33" eb="34">
      <t>ベツ</t>
    </rPh>
    <rPh sb="34" eb="36">
      <t>センタク</t>
    </rPh>
    <rPh sb="36" eb="38">
      <t>ケンシュウ</t>
    </rPh>
    <rPh sb="40" eb="43">
      <t>ジュコウシャ</t>
    </rPh>
    <rPh sb="44" eb="46">
      <t>ホウコク</t>
    </rPh>
    <phoneticPr fontId="12"/>
  </si>
  <si>
    <t>令和　　年度　小・中学校中堅教諭等資質向上研修
研修対象教員「自己評価表」</t>
    <rPh sb="0" eb="2">
      <t>レイワ</t>
    </rPh>
    <rPh sb="7" eb="8">
      <t>ショウ</t>
    </rPh>
    <rPh sb="9" eb="10">
      <t>チュウ</t>
    </rPh>
    <rPh sb="10" eb="12">
      <t>ガッコウ</t>
    </rPh>
    <rPh sb="12" eb="23">
      <t>チュウケンキョウユトウシシツコウジョウケンシュウ</t>
    </rPh>
    <phoneticPr fontId="1"/>
  </si>
  <si>
    <t>小・中学校中堅教諭等資質向上研修　研修対象教員による自己目標の設定と達成状況</t>
    <rPh sb="0" eb="1">
      <t>ショウ</t>
    </rPh>
    <rPh sb="2" eb="3">
      <t>チュウ</t>
    </rPh>
    <rPh sb="3" eb="5">
      <t>ガッコウ</t>
    </rPh>
    <rPh sb="5" eb="16">
      <t>チュウケンキョウユトウシシツコウジョウケンシュウ</t>
    </rPh>
    <rPh sb="17" eb="19">
      <t>ケンシュウ</t>
    </rPh>
    <rPh sb="19" eb="21">
      <t>タイショウ</t>
    </rPh>
    <rPh sb="21" eb="23">
      <t>キョウイン</t>
    </rPh>
    <rPh sb="26" eb="28">
      <t>ジコ</t>
    </rPh>
    <rPh sb="28" eb="30">
      <t>モクヒョウ</t>
    </rPh>
    <rPh sb="31" eb="33">
      <t>セッテイ</t>
    </rPh>
    <rPh sb="34" eb="36">
      <t>タッセイ</t>
    </rPh>
    <rPh sb="36" eb="38">
      <t>ジョウキョウ</t>
    </rPh>
    <phoneticPr fontId="1"/>
  </si>
  <si>
    <t>令和　　年度　小・中学校中堅教諭等資質向上研修
「校 長 に よ る 評 価 表」</t>
    <rPh sb="0" eb="2">
      <t>レイワ</t>
    </rPh>
    <rPh sb="12" eb="23">
      <t>チュウケンキョウユトウシシツコウジョウケンシュウ</t>
    </rPh>
    <rPh sb="25" eb="26">
      <t>コウ</t>
    </rPh>
    <rPh sb="27" eb="28">
      <t>チョウ</t>
    </rPh>
    <rPh sb="35" eb="36">
      <t>ヒョウ</t>
    </rPh>
    <rPh sb="37" eb="38">
      <t>アタイ</t>
    </rPh>
    <rPh sb="39" eb="40">
      <t>オモテ</t>
    </rPh>
    <phoneticPr fontId="1"/>
  </si>
  <si>
    <t>令和　　年度  小・中学校中堅教諭等資質向上研修</t>
    <rPh sb="0" eb="2">
      <t>レイワ</t>
    </rPh>
    <rPh sb="4" eb="5">
      <t>ネン</t>
    </rPh>
    <rPh sb="8" eb="9">
      <t>ショウ</t>
    </rPh>
    <rPh sb="10" eb="13">
      <t>チュウガッコウ</t>
    </rPh>
    <rPh sb="13" eb="24">
      <t>チュウケンキョウユトウシシツコウジョウケンシュウ</t>
    </rPh>
    <phoneticPr fontId="1"/>
  </si>
  <si>
    <t>令和　　年度　小・中学校中堅教諭等資質向上研修　研修計画書</t>
    <rPh sb="0" eb="2">
      <t>レイワ</t>
    </rPh>
    <rPh sb="4" eb="6">
      <t>ネンド</t>
    </rPh>
    <rPh sb="7" eb="8">
      <t>ショウ</t>
    </rPh>
    <rPh sb="9" eb="12">
      <t>チュウガッコウ</t>
    </rPh>
    <rPh sb="12" eb="23">
      <t>チュウケンキョウユトウシシツコウジョウケンシュウ</t>
    </rPh>
    <rPh sb="24" eb="26">
      <t>ケンシュウ</t>
    </rPh>
    <rPh sb="26" eb="29">
      <t>ケイカクショ</t>
    </rPh>
    <phoneticPr fontId="1"/>
  </si>
  <si>
    <t>令和　　年度　小・中学校中堅教諭等資質向上研修　研修報告書</t>
    <rPh sb="0" eb="2">
      <t>レイワ</t>
    </rPh>
    <rPh sb="4" eb="6">
      <t>ネンド</t>
    </rPh>
    <rPh sb="7" eb="8">
      <t>ショウ</t>
    </rPh>
    <rPh sb="9" eb="12">
      <t>チュウガッコウ</t>
    </rPh>
    <rPh sb="12" eb="23">
      <t>チュウケンキョウユトウシシツコウジョウケンシュウ</t>
    </rPh>
    <rPh sb="24" eb="26">
      <t>ケンシュウ</t>
    </rPh>
    <rPh sb="26" eb="29">
      <t>ホウコクショ</t>
    </rPh>
    <phoneticPr fontId="1"/>
  </si>
  <si>
    <t>令和　　年度　小・中学校中堅教諭等資質向上研修　社会体験研修実施報告書</t>
    <rPh sb="0" eb="2">
      <t>レイワ</t>
    </rPh>
    <rPh sb="4" eb="6">
      <t>ネンド</t>
    </rPh>
    <rPh sb="12" eb="23">
      <t>チュウケンキョウユトウシシツコウジョウケンシュウ</t>
    </rPh>
    <rPh sb="24" eb="26">
      <t>シャカイ</t>
    </rPh>
    <rPh sb="26" eb="28">
      <t>タイケン</t>
    </rPh>
    <rPh sb="28" eb="30">
      <t>ケンシュウ</t>
    </rPh>
    <rPh sb="30" eb="32">
      <t>ジッシ</t>
    </rPh>
    <rPh sb="32" eb="35">
      <t>ホウコクショ</t>
    </rPh>
    <phoneticPr fontId="12"/>
  </si>
  <si>
    <t>令和　　年度　小・中学校中堅教諭等資質向上研修　校外における選択研修実施報告書</t>
    <rPh sb="0" eb="2">
      <t>レイワ</t>
    </rPh>
    <rPh sb="4" eb="6">
      <t>ネンド</t>
    </rPh>
    <rPh sb="12" eb="23">
      <t>チュウケンキョウユトウシシツコウジョウケンシュウ</t>
    </rPh>
    <rPh sb="24" eb="26">
      <t>コウガイ</t>
    </rPh>
    <rPh sb="30" eb="32">
      <t>センタク</t>
    </rPh>
    <rPh sb="32" eb="34">
      <t>ケンシュウ</t>
    </rPh>
    <rPh sb="34" eb="36">
      <t>ジッシ</t>
    </rPh>
    <rPh sb="36" eb="39">
      <t>ホウコクショ</t>
    </rPh>
    <phoneticPr fontId="12"/>
  </si>
  <si>
    <r>
      <t>研修名</t>
    </r>
    <r>
      <rPr>
        <sz val="11"/>
        <rFont val="ＭＳ Ｐゴシック"/>
        <family val="3"/>
        <charset val="128"/>
        <scheme val="minor"/>
      </rPr>
      <t>・内容等</t>
    </r>
    <rPh sb="0" eb="2">
      <t>ケンシュウ</t>
    </rPh>
    <rPh sb="2" eb="3">
      <t>ナ</t>
    </rPh>
    <rPh sb="4" eb="6">
      <t>ナイヨウ</t>
    </rPh>
    <rPh sb="6" eb="7">
      <t>トウ</t>
    </rPh>
    <phoneticPr fontId="1"/>
  </si>
  <si>
    <t>（１）　悉皆研修</t>
    <rPh sb="4" eb="6">
      <t>シッカイ</t>
    </rPh>
    <rPh sb="6" eb="8">
      <t>ケンシュウ</t>
    </rPh>
    <phoneticPr fontId="1"/>
  </si>
  <si>
    <t>（２）　選択研修</t>
    <rPh sb="4" eb="6">
      <t>センタク</t>
    </rPh>
    <rPh sb="6" eb="8">
      <t>ケンシュウ</t>
    </rPh>
    <phoneticPr fontId="1"/>
  </si>
  <si>
    <t xml:space="preserve"> </t>
    <phoneticPr fontId="1"/>
  </si>
  <si>
    <t>研　修　名</t>
    <rPh sb="0" eb="1">
      <t>ケン</t>
    </rPh>
    <rPh sb="2" eb="3">
      <t>オサム</t>
    </rPh>
    <rPh sb="4" eb="5">
      <t>ナ</t>
    </rPh>
    <phoneticPr fontId="1"/>
  </si>
  <si>
    <t>≪３日以上≫</t>
    <phoneticPr fontId="1"/>
  </si>
  <si>
    <t>年　齢</t>
    <rPh sb="0" eb="1">
      <t>トシ</t>
    </rPh>
    <rPh sb="2" eb="3">
      <t>トシ</t>
    </rPh>
    <phoneticPr fontId="1"/>
  </si>
  <si>
    <t xml:space="preserve">              </t>
    <phoneticPr fontId="1"/>
  </si>
  <si>
    <t>年度</t>
  </si>
  <si>
    <t>　  　</t>
    <phoneticPr fontId="1"/>
  </si>
  <si>
    <t>年</t>
  </si>
  <si>
    <t>（現任校勤務年数　　 　</t>
    <phoneticPr fontId="1"/>
  </si>
  <si>
    <t>年）</t>
  </si>
  <si>
    <t>平成・令和</t>
    <rPh sb="0" eb="2">
      <t>ヘイセイ</t>
    </rPh>
    <rPh sb="3" eb="5">
      <t>レイワ</t>
    </rPh>
    <phoneticPr fontId="1"/>
  </si>
  <si>
    <t>在職期間</t>
    <phoneticPr fontId="1"/>
  </si>
  <si>
    <t>備　考</t>
    <rPh sb="0" eb="1">
      <t>ビ</t>
    </rPh>
    <rPh sb="2" eb="3">
      <t>コウ</t>
    </rPh>
    <phoneticPr fontId="1"/>
  </si>
  <si>
    <t>※年齢と在職期間、現任校勤務年数は、研修年度末現在とする。
※在職期間は、国立、公立または私立の学校の教諭として在職した期間（臨時的に任用された期間を除く。）を通算した期間とする。
※特記事項には、国立、公立または私立の学校の教諭として在職した期間に、育休等の期間が引き続き１年以上あるときの期間を記入する。</t>
    <rPh sb="1" eb="3">
      <t>ネンレイ</t>
    </rPh>
    <rPh sb="4" eb="6">
      <t>ザイショク</t>
    </rPh>
    <rPh sb="6" eb="8">
      <t>キカン</t>
    </rPh>
    <rPh sb="9" eb="12">
      <t>ゲンニンコウ</t>
    </rPh>
    <rPh sb="12" eb="14">
      <t>キンム</t>
    </rPh>
    <rPh sb="14" eb="16">
      <t>ネンスウ</t>
    </rPh>
    <rPh sb="18" eb="20">
      <t>ケンシュウ</t>
    </rPh>
    <rPh sb="20" eb="22">
      <t>ネンド</t>
    </rPh>
    <rPh sb="22" eb="23">
      <t>マツ</t>
    </rPh>
    <rPh sb="23" eb="25">
      <t>ゲンザイ</t>
    </rPh>
    <rPh sb="31" eb="33">
      <t>ザイショク</t>
    </rPh>
    <rPh sb="33" eb="35">
      <t>キカン</t>
    </rPh>
    <rPh sb="37" eb="39">
      <t>コクリツ</t>
    </rPh>
    <rPh sb="40" eb="42">
      <t>コウリツ</t>
    </rPh>
    <rPh sb="45" eb="47">
      <t>シリツ</t>
    </rPh>
    <rPh sb="48" eb="50">
      <t>ガッコウ</t>
    </rPh>
    <rPh sb="51" eb="53">
      <t>キョウユ</t>
    </rPh>
    <rPh sb="56" eb="58">
      <t>ザイショク</t>
    </rPh>
    <rPh sb="60" eb="62">
      <t>キカン</t>
    </rPh>
    <rPh sb="63" eb="66">
      <t>リンジテキ</t>
    </rPh>
    <rPh sb="67" eb="69">
      <t>ニンヨウ</t>
    </rPh>
    <rPh sb="72" eb="74">
      <t>キカン</t>
    </rPh>
    <rPh sb="75" eb="76">
      <t>ノゾ</t>
    </rPh>
    <rPh sb="80" eb="82">
      <t>ツウサン</t>
    </rPh>
    <rPh sb="84" eb="86">
      <t>キカン</t>
    </rPh>
    <rPh sb="92" eb="94">
      <t>トッキ</t>
    </rPh>
    <rPh sb="94" eb="96">
      <t>ジコウ</t>
    </rPh>
    <rPh sb="99" eb="101">
      <t>コクリツ</t>
    </rPh>
    <rPh sb="102" eb="104">
      <t>コウリツ</t>
    </rPh>
    <rPh sb="107" eb="109">
      <t>シリツ</t>
    </rPh>
    <rPh sb="110" eb="112">
      <t>ガッコウ</t>
    </rPh>
    <rPh sb="113" eb="115">
      <t>キョウユ</t>
    </rPh>
    <rPh sb="118" eb="120">
      <t>ザイショク</t>
    </rPh>
    <rPh sb="122" eb="124">
      <t>キカン</t>
    </rPh>
    <rPh sb="126" eb="128">
      <t>イクキュウ</t>
    </rPh>
    <rPh sb="128" eb="129">
      <t>トウ</t>
    </rPh>
    <rPh sb="130" eb="132">
      <t>キカン</t>
    </rPh>
    <rPh sb="133" eb="134">
      <t>ヒ</t>
    </rPh>
    <rPh sb="135" eb="136">
      <t>ツヅ</t>
    </rPh>
    <rPh sb="138" eb="141">
      <t>ネンイジョウ</t>
    </rPh>
    <rPh sb="146" eb="148">
      <t>キカン</t>
    </rPh>
    <rPh sb="149" eb="151">
      <t>キニュウ</t>
    </rPh>
    <phoneticPr fontId="1"/>
  </si>
  <si>
    <t>※年齢と在職期間、現任校勤務年数は、研修年度末現在とする。
※在職期間は、国立、公立または私立の学校の教諭として在職した期間（臨時的に任用された期間を除く。）を通算した期間とする。
※特記事項には、国立、公立または私立の学校の教諭として在職した期間に、育休等の期間が引き続き１年以上あるときの期間を記入する。</t>
    <rPh sb="4" eb="6">
      <t>ザイショク</t>
    </rPh>
    <rPh sb="6" eb="8">
      <t>キカン</t>
    </rPh>
    <rPh sb="9" eb="12">
      <t>ゲンニンコウ</t>
    </rPh>
    <rPh sb="12" eb="14">
      <t>キンム</t>
    </rPh>
    <rPh sb="14" eb="16">
      <t>ネンスウ</t>
    </rPh>
    <rPh sb="18" eb="20">
      <t>ケンシュウ</t>
    </rPh>
    <rPh sb="20" eb="22">
      <t>ネンド</t>
    </rPh>
    <rPh sb="22" eb="23">
      <t>マツ</t>
    </rPh>
    <rPh sb="23" eb="25">
      <t>ゲンザイ</t>
    </rPh>
    <rPh sb="31" eb="33">
      <t>ザイショク</t>
    </rPh>
    <rPh sb="33" eb="35">
      <t>キカン</t>
    </rPh>
    <rPh sb="37" eb="39">
      <t>コクリツ</t>
    </rPh>
    <rPh sb="40" eb="42">
      <t>コウリツ</t>
    </rPh>
    <rPh sb="45" eb="47">
      <t>シリツ</t>
    </rPh>
    <rPh sb="48" eb="50">
      <t>ガッコウ</t>
    </rPh>
    <rPh sb="51" eb="53">
      <t>キョウユ</t>
    </rPh>
    <rPh sb="56" eb="58">
      <t>ザイショク</t>
    </rPh>
    <rPh sb="60" eb="62">
      <t>キカン</t>
    </rPh>
    <rPh sb="63" eb="66">
      <t>リンジテキ</t>
    </rPh>
    <rPh sb="67" eb="69">
      <t>ニンヨウ</t>
    </rPh>
    <rPh sb="72" eb="74">
      <t>キカン</t>
    </rPh>
    <rPh sb="75" eb="76">
      <t>ノゾ</t>
    </rPh>
    <rPh sb="80" eb="82">
      <t>ツウサン</t>
    </rPh>
    <rPh sb="84" eb="86">
      <t>キカン</t>
    </rPh>
    <rPh sb="92" eb="94">
      <t>トッキ</t>
    </rPh>
    <rPh sb="94" eb="96">
      <t>ジコウ</t>
    </rPh>
    <rPh sb="99" eb="101">
      <t>コクリツ</t>
    </rPh>
    <rPh sb="102" eb="104">
      <t>コウリツ</t>
    </rPh>
    <rPh sb="107" eb="109">
      <t>シリツ</t>
    </rPh>
    <rPh sb="110" eb="112">
      <t>ガッコウ</t>
    </rPh>
    <rPh sb="113" eb="115">
      <t>キョウユ</t>
    </rPh>
    <rPh sb="118" eb="120">
      <t>ザイショク</t>
    </rPh>
    <rPh sb="122" eb="124">
      <t>キカン</t>
    </rPh>
    <rPh sb="126" eb="128">
      <t>イクキュウ</t>
    </rPh>
    <rPh sb="128" eb="129">
      <t>トウ</t>
    </rPh>
    <rPh sb="130" eb="132">
      <t>キカン</t>
    </rPh>
    <rPh sb="133" eb="134">
      <t>ヒ</t>
    </rPh>
    <rPh sb="135" eb="136">
      <t>ツヅ</t>
    </rPh>
    <rPh sb="138" eb="141">
      <t>ネンイジョウ</t>
    </rPh>
    <rPh sb="146" eb="148">
      <t>キカン</t>
    </rPh>
    <rPh sb="149" eb="15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</si>
</sst>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quot;平均値〔　&quot;##0.0&quot;　〕&quot;"/>
  </numFmts>
  <fonts count="86">
    <font>
      <sz val="11"/>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font>
    <font>
      <b/>
      <sz val="11"/>
      <name val="ＭＳ Ｐゴシック"/>
      <family val="3"/>
      <charset val="128"/>
    </font>
    <font>
      <sz val="11"/>
      <color indexed="8"/>
      <name val="ＭＳ Ｐゴシック"/>
      <family val="3"/>
      <charset val="128"/>
    </font>
    <font>
      <sz val="11"/>
      <color indexed="10"/>
      <name val="ＭＳ Ｐゴシック"/>
      <family val="3"/>
      <charset val="128"/>
    </font>
    <font>
      <b/>
      <sz val="14"/>
      <color indexed="8"/>
      <name val="ＭＳ Ｐゴシック"/>
      <family val="3"/>
      <charset val="128"/>
    </font>
    <font>
      <sz val="10"/>
      <color indexed="8"/>
      <name val="ＭＳ Ｐゴシック"/>
      <family val="3"/>
      <charset val="128"/>
    </font>
    <font>
      <sz val="11"/>
      <color indexed="8"/>
      <name val="ＭＳ 明朝"/>
      <family val="1"/>
      <charset val="128"/>
    </font>
    <font>
      <sz val="16"/>
      <color indexed="8"/>
      <name val="ＭＳ 明朝"/>
      <family val="1"/>
      <charset val="128"/>
    </font>
    <font>
      <sz val="14"/>
      <color indexed="8"/>
      <name val="ＭＳ 明朝"/>
      <family val="1"/>
      <charset val="128"/>
    </font>
    <font>
      <sz val="6"/>
      <name val="ＭＳ Ｐゴシック"/>
      <family val="3"/>
      <charset val="128"/>
    </font>
    <font>
      <sz val="10"/>
      <color indexed="8"/>
      <name val="ＭＳ 明朝"/>
      <family val="1"/>
      <charset val="128"/>
    </font>
    <font>
      <sz val="11"/>
      <name val="ＭＳ 明朝"/>
      <family val="1"/>
      <charset val="128"/>
    </font>
    <font>
      <sz val="16"/>
      <color indexed="8"/>
      <name val="ＭＳ ゴシック"/>
      <family val="3"/>
      <charset val="128"/>
    </font>
    <font>
      <sz val="16"/>
      <name val="ＭＳ ゴシック"/>
      <family val="3"/>
      <charset val="128"/>
    </font>
    <font>
      <sz val="16"/>
      <color indexed="8"/>
      <name val="HGPｺﾞｼｯｸE"/>
      <family val="3"/>
      <charset val="128"/>
    </font>
    <font>
      <sz val="8"/>
      <color indexed="8"/>
      <name val="ＭＳ Ｐ明朝"/>
      <family val="1"/>
      <charset val="128"/>
    </font>
    <font>
      <sz val="10.5"/>
      <color indexed="8"/>
      <name val="HGPｺﾞｼｯｸM"/>
      <family val="3"/>
      <charset val="128"/>
    </font>
    <font>
      <sz val="10.5"/>
      <color indexed="8"/>
      <name val="ＭＳ Ｐ明朝"/>
      <family val="1"/>
      <charset val="128"/>
    </font>
    <font>
      <sz val="6.5"/>
      <color indexed="8"/>
      <name val="ＭＳ Ｐ明朝"/>
      <family val="1"/>
      <charset val="128"/>
    </font>
    <font>
      <sz val="10"/>
      <color indexed="8"/>
      <name val="ＭＳ Ｐ明朝"/>
      <family val="1"/>
      <charset val="128"/>
    </font>
    <font>
      <sz val="11"/>
      <color indexed="8"/>
      <name val="ＭＳ Ｐ明朝"/>
      <family val="1"/>
      <charset val="128"/>
    </font>
    <font>
      <sz val="10.5"/>
      <color indexed="8"/>
      <name val="ＭＳ 明朝"/>
      <family val="1"/>
      <charset val="128"/>
    </font>
    <font>
      <sz val="10.5"/>
      <name val="HGPｺﾞｼｯｸM"/>
      <family val="3"/>
      <charset val="128"/>
    </font>
    <font>
      <strike/>
      <sz val="10.5"/>
      <name val="HGPｺﾞｼｯｸM"/>
      <family val="3"/>
      <charset val="128"/>
    </font>
    <font>
      <sz val="10"/>
      <color indexed="8"/>
      <name val="HGPｺﾞｼｯｸM"/>
      <family val="3"/>
      <charset val="128"/>
    </font>
    <font>
      <sz val="9"/>
      <color indexed="8"/>
      <name val="HGPｺﾞｼｯｸM"/>
      <family val="3"/>
      <charset val="128"/>
    </font>
    <font>
      <sz val="9"/>
      <name val="ＭＳ Ｐ明朝"/>
      <family val="1"/>
      <charset val="128"/>
    </font>
    <font>
      <sz val="7.5"/>
      <color indexed="8"/>
      <name val="ＭＳ 明朝"/>
      <family val="1"/>
      <charset val="128"/>
    </font>
    <font>
      <sz val="12"/>
      <color indexed="8"/>
      <name val="HG丸ｺﾞｼｯｸM-PRO"/>
      <family val="3"/>
      <charset val="128"/>
    </font>
    <font>
      <sz val="12"/>
      <color indexed="8"/>
      <name val="ＭＳ 明朝"/>
      <family val="1"/>
      <charset val="128"/>
    </font>
    <font>
      <sz val="10"/>
      <color indexed="8"/>
      <name val="HG創英角ｺﾞｼｯｸUB"/>
      <family val="3"/>
      <charset val="128"/>
    </font>
    <font>
      <sz val="11"/>
      <color indexed="8"/>
      <name val="HG丸ｺﾞｼｯｸM-PRO"/>
      <family val="3"/>
      <charset val="128"/>
    </font>
    <font>
      <sz val="10"/>
      <color indexed="8"/>
      <name val="HG丸ｺﾞｼｯｸM-PRO"/>
      <family val="3"/>
      <charset val="128"/>
    </font>
    <font>
      <sz val="5"/>
      <color indexed="8"/>
      <name val="ＭＳ 明朝"/>
      <family val="1"/>
      <charset val="128"/>
    </font>
    <font>
      <sz val="11"/>
      <color indexed="8"/>
      <name val="HGｺﾞｼｯｸE"/>
      <family val="3"/>
      <charset val="128"/>
    </font>
    <font>
      <sz val="8"/>
      <color indexed="8"/>
      <name val="ＭＳ 明朝"/>
      <family val="1"/>
      <charset val="128"/>
    </font>
    <font>
      <u/>
      <sz val="9"/>
      <color indexed="8"/>
      <name val="ＭＳ Ｐゴシック"/>
      <family val="3"/>
      <charset val="128"/>
    </font>
    <font>
      <sz val="9"/>
      <color indexed="8"/>
      <name val="ＭＳ 明朝"/>
      <family val="1"/>
      <charset val="128"/>
    </font>
    <font>
      <sz val="11"/>
      <color indexed="8"/>
      <name val="HGｺﾞｼｯｸM"/>
      <family val="3"/>
      <charset val="128"/>
    </font>
    <font>
      <sz val="10"/>
      <color indexed="8"/>
      <name val="HGｺﾞｼｯｸM"/>
      <family val="3"/>
      <charset val="128"/>
    </font>
    <font>
      <sz val="5"/>
      <color indexed="8"/>
      <name val="HGｺﾞｼｯｸM"/>
      <family val="3"/>
      <charset val="128"/>
    </font>
    <font>
      <sz val="7"/>
      <color indexed="8"/>
      <name val="ＭＳ 明朝"/>
      <family val="1"/>
      <charset val="128"/>
    </font>
    <font>
      <sz val="11"/>
      <color indexed="8"/>
      <name val="HGPｺﾞｼｯｸE"/>
      <family val="3"/>
      <charset val="128"/>
    </font>
    <font>
      <sz val="9"/>
      <color indexed="8"/>
      <name val="HG丸ｺﾞｼｯｸM-PRO"/>
      <family val="3"/>
      <charset val="128"/>
    </font>
    <font>
      <sz val="9"/>
      <color indexed="8"/>
      <name val="HGｺﾞｼｯｸM"/>
      <family val="3"/>
      <charset val="128"/>
    </font>
    <font>
      <b/>
      <sz val="14"/>
      <color indexed="10"/>
      <name val="ＭＳ Ｐゴシック"/>
      <family val="3"/>
      <charset val="128"/>
    </font>
    <font>
      <sz val="16"/>
      <name val="ＭＳ 明朝"/>
      <family val="1"/>
      <charset val="128"/>
    </font>
    <font>
      <sz val="16"/>
      <color indexed="8"/>
      <name val="HGS創英角ｺﾞｼｯｸUB"/>
      <family val="3"/>
      <charset val="128"/>
    </font>
    <font>
      <sz val="16"/>
      <color indexed="8"/>
      <name val="HG丸ｺﾞｼｯｸM-PRO"/>
      <family val="3"/>
      <charset val="128"/>
    </font>
    <font>
      <sz val="14"/>
      <color indexed="8"/>
      <name val="HG丸ｺﾞｼｯｸM-PRO"/>
      <family val="3"/>
      <charset val="128"/>
    </font>
    <font>
      <sz val="18"/>
      <color indexed="8"/>
      <name val="HGS創英角ｺﾞｼｯｸUB"/>
      <family val="3"/>
      <charset val="128"/>
    </font>
    <font>
      <sz val="14"/>
      <name val="ＭＳ Ｐゴシック"/>
      <family val="3"/>
      <charset val="128"/>
    </font>
    <font>
      <sz val="12"/>
      <name val="ＭＳ Ｐ明朝"/>
      <family val="1"/>
      <charset val="128"/>
    </font>
    <font>
      <sz val="11"/>
      <name val="ＭＳ Ｐ明朝"/>
      <family val="1"/>
      <charset val="128"/>
    </font>
    <font>
      <sz val="11"/>
      <name val="HG丸ｺﾞｼｯｸM-PRO"/>
      <family val="3"/>
      <charset val="128"/>
    </font>
    <font>
      <sz val="12"/>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明朝"/>
      <family val="1"/>
      <charset val="128"/>
    </font>
    <font>
      <sz val="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明朝"/>
      <family val="1"/>
      <charset val="128"/>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9"/>
      <name val="ＭＳ Ｐゴシック"/>
      <family val="3"/>
      <charset val="128"/>
    </font>
    <font>
      <sz val="10"/>
      <color theme="1"/>
      <name val="ＭＳ Ｐ明朝"/>
      <family val="1"/>
      <charset val="128"/>
    </font>
    <font>
      <sz val="11"/>
      <color theme="1"/>
      <name val="ＭＳ Ｐゴシック"/>
      <family val="3"/>
      <charset val="128"/>
    </font>
    <font>
      <sz val="10"/>
      <name val="ＭＳ 明朝"/>
      <family val="1"/>
      <charset val="128"/>
    </font>
    <font>
      <sz val="18"/>
      <name val="ＭＳ 明朝"/>
      <family val="1"/>
      <charset val="128"/>
    </font>
    <font>
      <sz val="14"/>
      <name val="ＭＳ 明朝"/>
      <family val="1"/>
      <charset val="128"/>
    </font>
    <font>
      <strike/>
      <sz val="11"/>
      <color rgb="FFFF0000"/>
      <name val="ＭＳ 明朝"/>
      <family val="1"/>
      <charset val="128"/>
    </font>
    <font>
      <strike/>
      <sz val="10"/>
      <color rgb="FFFF0000"/>
      <name val="ＭＳ Ｐゴシック"/>
      <family val="3"/>
      <charset val="128"/>
      <scheme val="minor"/>
    </font>
    <font>
      <sz val="10"/>
      <name val="ＭＳ Ｐゴシック"/>
      <family val="3"/>
      <charset val="128"/>
      <scheme val="minor"/>
    </font>
    <font>
      <strike/>
      <sz val="8"/>
      <color rgb="FFFF0000"/>
      <name val="ＭＳ 明朝"/>
      <family val="1"/>
      <charset val="128"/>
    </font>
    <font>
      <strike/>
      <sz val="11"/>
      <color rgb="FFFF0000"/>
      <name val="ＭＳ Ｐゴシック"/>
      <family val="3"/>
      <charset val="128"/>
    </font>
    <font>
      <strike/>
      <sz val="6"/>
      <color rgb="FFFF0000"/>
      <name val="ＭＳ 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15">
    <border>
      <left/>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top/>
      <bottom style="dashed">
        <color indexed="64"/>
      </bottom>
      <diagonal/>
    </border>
    <border>
      <left style="hair">
        <color indexed="64"/>
      </left>
      <right style="hair">
        <color indexed="64"/>
      </right>
      <top/>
      <bottom style="dashed">
        <color indexed="64"/>
      </bottom>
      <diagonal/>
    </border>
    <border>
      <left/>
      <right style="medium">
        <color indexed="64"/>
      </right>
      <top/>
      <bottom style="dashed">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medium">
        <color indexed="64"/>
      </top>
      <bottom style="dotted">
        <color indexed="64"/>
      </bottom>
      <diagonal/>
    </border>
    <border>
      <left style="thin">
        <color indexed="64"/>
      </left>
      <right style="hair">
        <color indexed="64"/>
      </right>
      <top style="dotted">
        <color indexed="64"/>
      </top>
      <bottom style="medium">
        <color indexed="64"/>
      </bottom>
      <diagonal/>
    </border>
    <border>
      <left style="thin">
        <color indexed="64"/>
      </left>
      <right style="hair">
        <color indexed="64"/>
      </right>
      <top/>
      <bottom style="medium">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diagonalDown="1">
      <left style="medium">
        <color indexed="64"/>
      </left>
      <right style="thin">
        <color indexed="64"/>
      </right>
      <top style="medium">
        <color indexed="64"/>
      </top>
      <bottom/>
      <diagonal style="thin">
        <color indexed="64"/>
      </diagonal>
    </border>
  </borders>
  <cellStyleXfs count="2">
    <xf numFmtId="0" fontId="0" fillId="0" borderId="0">
      <alignment vertical="center"/>
    </xf>
    <xf numFmtId="0" fontId="59" fillId="0" borderId="0">
      <alignment vertical="center"/>
    </xf>
  </cellStyleXfs>
  <cellXfs count="673">
    <xf numFmtId="0" fontId="0" fillId="0" borderId="0" xfId="0">
      <alignment vertical="center"/>
    </xf>
    <xf numFmtId="0" fontId="0" fillId="0" borderId="0" xfId="0" applyAlignment="1">
      <alignment horizontal="center" vertical="center"/>
    </xf>
    <xf numFmtId="0" fontId="59" fillId="0" borderId="0" xfId="1">
      <alignment vertical="center"/>
    </xf>
    <xf numFmtId="0" fontId="59" fillId="0" borderId="0" xfId="1" applyAlignment="1">
      <alignment horizontal="center" vertical="center"/>
    </xf>
    <xf numFmtId="0" fontId="60" fillId="0" borderId="0" xfId="1" applyFont="1">
      <alignment vertical="center"/>
    </xf>
    <xf numFmtId="0" fontId="61" fillId="0" borderId="4" xfId="1" applyFont="1" applyBorder="1" applyAlignment="1">
      <alignment horizontal="center" vertical="center" wrapText="1"/>
    </xf>
    <xf numFmtId="0" fontId="61" fillId="0" borderId="5" xfId="1" applyFont="1" applyBorder="1" applyAlignment="1">
      <alignment horizontal="center" vertical="center" wrapText="1"/>
    </xf>
    <xf numFmtId="0" fontId="59" fillId="0" borderId="9" xfId="1" applyBorder="1" applyAlignment="1">
      <alignment horizontal="center" vertical="center" wrapText="1"/>
    </xf>
    <xf numFmtId="0" fontId="59" fillId="0" borderId="9" xfId="1" applyBorder="1" applyAlignment="1">
      <alignment horizontal="center"/>
    </xf>
    <xf numFmtId="0" fontId="59" fillId="0" borderId="9" xfId="1" applyBorder="1" applyAlignment="1">
      <alignment horizontal="center" vertical="center"/>
    </xf>
    <xf numFmtId="0" fontId="59" fillId="0" borderId="0" xfId="1" applyBorder="1" applyAlignment="1">
      <alignment horizontal="left" vertical="center"/>
    </xf>
    <xf numFmtId="0" fontId="59" fillId="0" borderId="0" xfId="1" applyBorder="1" applyAlignment="1">
      <alignment horizontal="center" vertical="center"/>
    </xf>
    <xf numFmtId="0" fontId="59" fillId="0" borderId="0" xfId="1" applyFill="1" applyBorder="1" applyAlignment="1">
      <alignment horizontal="center" vertical="center"/>
    </xf>
    <xf numFmtId="0" fontId="59" fillId="0" borderId="10" xfId="1" applyBorder="1" applyAlignment="1">
      <alignment horizontal="center" vertical="center"/>
    </xf>
    <xf numFmtId="0" fontId="59" fillId="0" borderId="11" xfId="1" applyBorder="1" applyAlignment="1">
      <alignment horizontal="center" vertical="center"/>
    </xf>
    <xf numFmtId="0" fontId="59" fillId="0" borderId="0" xfId="1" applyBorder="1" applyAlignment="1">
      <alignment horizontal="center" vertical="center" wrapText="1"/>
    </xf>
    <xf numFmtId="0" fontId="59" fillId="0" borderId="0" xfId="1" applyBorder="1" applyAlignment="1">
      <alignment horizontal="center"/>
    </xf>
    <xf numFmtId="0" fontId="62" fillId="0" borderId="0" xfId="0" applyFont="1">
      <alignment vertical="center"/>
    </xf>
    <xf numFmtId="0" fontId="62" fillId="0" borderId="0" xfId="0" applyFont="1" applyAlignment="1">
      <alignment horizontal="center" vertical="center"/>
    </xf>
    <xf numFmtId="0" fontId="60" fillId="0" borderId="0" xfId="0" applyFont="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61" fillId="0" borderId="4" xfId="0" applyFont="1" applyBorder="1" applyAlignment="1">
      <alignment horizontal="center" vertical="center" wrapText="1"/>
    </xf>
    <xf numFmtId="0" fontId="61" fillId="0" borderId="5"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xf>
    <xf numFmtId="0" fontId="0" fillId="0" borderId="0" xfId="0" applyBorder="1" applyAlignment="1">
      <alignment horizontal="left" vertical="center"/>
    </xf>
    <xf numFmtId="0" fontId="0" fillId="0" borderId="0" xfId="0" applyFill="1" applyBorder="1" applyAlignment="1">
      <alignment horizontal="center" vertical="center"/>
    </xf>
    <xf numFmtId="0" fontId="0" fillId="0" borderId="6" xfId="0" applyBorder="1" applyAlignment="1">
      <alignment horizontal="center" vertical="center"/>
    </xf>
    <xf numFmtId="0" fontId="61" fillId="0" borderId="0" xfId="0" applyFont="1" applyBorder="1" applyAlignment="1">
      <alignment horizontal="left"/>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vertical="center"/>
    </xf>
    <xf numFmtId="0" fontId="0" fillId="0" borderId="9" xfId="0" applyBorder="1" applyAlignment="1">
      <alignment horizontal="distributed" vertical="center"/>
    </xf>
    <xf numFmtId="0" fontId="0" fillId="0" borderId="9" xfId="0" applyBorder="1" applyAlignment="1">
      <alignment vertical="center"/>
    </xf>
    <xf numFmtId="0" fontId="0" fillId="0" borderId="16" xfId="0" applyBorder="1" applyAlignment="1">
      <alignment horizontal="center" vertical="center"/>
    </xf>
    <xf numFmtId="0" fontId="0" fillId="0" borderId="0"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6" xfId="0" applyBorder="1" applyAlignment="1">
      <alignment vertical="center"/>
    </xf>
    <xf numFmtId="0" fontId="0" fillId="0" borderId="21" xfId="0" applyBorder="1" applyAlignment="1">
      <alignment vertical="center"/>
    </xf>
    <xf numFmtId="0" fontId="0" fillId="0" borderId="22" xfId="0" applyBorder="1" applyAlignment="1">
      <alignment horizontal="distributed"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wrapText="1"/>
    </xf>
    <xf numFmtId="0" fontId="0" fillId="0" borderId="26" xfId="0" applyBorder="1" applyAlignment="1">
      <alignment vertical="center"/>
    </xf>
    <xf numFmtId="0" fontId="0" fillId="0" borderId="16" xfId="0"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0" fillId="0" borderId="27" xfId="0" applyBorder="1">
      <alignment vertical="center"/>
    </xf>
    <xf numFmtId="0" fontId="63" fillId="0" borderId="27" xfId="0" applyFont="1" applyBorder="1" applyAlignment="1">
      <alignment horizontal="center" vertical="center"/>
    </xf>
    <xf numFmtId="0" fontId="0" fillId="0" borderId="28" xfId="0" applyBorder="1" applyAlignment="1">
      <alignment vertical="center" wrapText="1"/>
    </xf>
    <xf numFmtId="0" fontId="0" fillId="0" borderId="14" xfId="0" applyBorder="1" applyAlignment="1">
      <alignment vertical="center" wrapText="1"/>
    </xf>
    <xf numFmtId="0" fontId="0" fillId="0" borderId="29" xfId="0" applyBorder="1" applyAlignment="1">
      <alignment vertical="center"/>
    </xf>
    <xf numFmtId="0" fontId="0" fillId="0" borderId="9" xfId="0" applyBorder="1" applyAlignment="1">
      <alignment vertical="center" wrapText="1"/>
    </xf>
    <xf numFmtId="0" fontId="0" fillId="0" borderId="9" xfId="0" applyBorder="1" applyAlignment="1">
      <alignment horizontal="center" vertical="center" wrapText="1"/>
    </xf>
    <xf numFmtId="0" fontId="62" fillId="0" borderId="0" xfId="0" applyFont="1" applyBorder="1">
      <alignment vertical="center"/>
    </xf>
    <xf numFmtId="0" fontId="62" fillId="0" borderId="0" xfId="0" applyFont="1" applyBorder="1" applyAlignment="1">
      <alignment horizontal="center" vertical="center"/>
    </xf>
    <xf numFmtId="0" fontId="62" fillId="0" borderId="0" xfId="0" applyFont="1" applyBorder="1" applyAlignment="1">
      <alignment horizontal="right" vertical="center"/>
    </xf>
    <xf numFmtId="0" fontId="62" fillId="0" borderId="0" xfId="0" applyFont="1" applyBorder="1" applyAlignment="1">
      <alignment horizontal="left" vertical="center"/>
    </xf>
    <xf numFmtId="0" fontId="64" fillId="0" borderId="0" xfId="0" applyFont="1" applyBorder="1">
      <alignment vertical="center"/>
    </xf>
    <xf numFmtId="0" fontId="65" fillId="0" borderId="30" xfId="0" applyFont="1" applyBorder="1" applyAlignment="1">
      <alignment horizontal="center" vertical="center" shrinkToFit="1"/>
    </xf>
    <xf numFmtId="0" fontId="65" fillId="0" borderId="31" xfId="0" applyFont="1" applyBorder="1" applyAlignment="1">
      <alignment horizontal="center" vertical="center" shrinkToFit="1"/>
    </xf>
    <xf numFmtId="0" fontId="64" fillId="0" borderId="0" xfId="0" applyFont="1" applyBorder="1">
      <alignment vertical="center"/>
    </xf>
    <xf numFmtId="0" fontId="64" fillId="0" borderId="0" xfId="0" applyFo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left" vertical="center"/>
    </xf>
    <xf numFmtId="0" fontId="0" fillId="0" borderId="0" xfId="0" applyBorder="1" applyAlignment="1">
      <alignment horizontal="right" vertical="center"/>
    </xf>
    <xf numFmtId="0" fontId="5" fillId="0" borderId="0" xfId="0" applyFont="1">
      <alignment vertical="center"/>
    </xf>
    <xf numFmtId="0" fontId="24" fillId="0" borderId="36" xfId="0" applyFont="1" applyBorder="1" applyAlignment="1">
      <alignment horizontal="left" vertical="center"/>
    </xf>
    <xf numFmtId="0" fontId="23" fillId="0" borderId="0" xfId="0" applyFont="1" applyBorder="1" applyAlignment="1">
      <alignment horizontal="center" vertical="center"/>
    </xf>
    <xf numFmtId="0" fontId="5" fillId="0" borderId="0" xfId="0" applyFont="1" applyBorder="1" applyAlignment="1">
      <alignment horizontal="center" vertical="center"/>
    </xf>
    <xf numFmtId="0" fontId="30" fillId="0" borderId="0" xfId="0" applyFont="1" applyBorder="1" applyAlignment="1">
      <alignment vertical="center"/>
    </xf>
    <xf numFmtId="0" fontId="32" fillId="0" borderId="0" xfId="0" applyFont="1" applyBorder="1" applyAlignment="1">
      <alignment horizontal="center" vertical="center"/>
    </xf>
    <xf numFmtId="0" fontId="13" fillId="0" borderId="0" xfId="0" applyFont="1" applyBorder="1" applyAlignment="1">
      <alignment horizontal="center" vertical="center"/>
    </xf>
    <xf numFmtId="0" fontId="22" fillId="0" borderId="9" xfId="0" applyFont="1" applyBorder="1" applyAlignment="1">
      <alignment horizontal="left"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26" xfId="0" applyFont="1" applyBorder="1" applyAlignment="1">
      <alignment horizontal="center"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22" fillId="0" borderId="0" xfId="0" applyFont="1" applyBorder="1" applyAlignment="1">
      <alignment horizontal="left"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14" xfId="0" applyFont="1" applyBorder="1" applyAlignment="1">
      <alignment horizontal="center" vertical="center" wrapText="1"/>
    </xf>
    <xf numFmtId="0" fontId="13" fillId="0" borderId="46" xfId="0" applyFont="1" applyBorder="1" applyAlignment="1">
      <alignment horizontal="center" vertical="center"/>
    </xf>
    <xf numFmtId="0" fontId="13" fillId="0" borderId="29" xfId="0" applyFont="1" applyBorder="1" applyAlignment="1">
      <alignment horizontal="center" vertical="center"/>
    </xf>
    <xf numFmtId="0" fontId="39" fillId="0" borderId="9" xfId="0" applyFont="1" applyBorder="1" applyAlignment="1">
      <alignment vertical="center"/>
    </xf>
    <xf numFmtId="0" fontId="13" fillId="0" borderId="0" xfId="0" applyFont="1" applyBorder="1" applyAlignment="1">
      <alignment horizontal="center" vertical="center" textRotation="255"/>
    </xf>
    <xf numFmtId="0" fontId="8" fillId="0" borderId="0" xfId="0" applyFont="1" applyBorder="1">
      <alignment vertical="center"/>
    </xf>
    <xf numFmtId="0" fontId="13" fillId="0" borderId="0" xfId="0" applyFont="1" applyBorder="1" applyAlignment="1">
      <alignment vertical="center"/>
    </xf>
    <xf numFmtId="0" fontId="31" fillId="0" borderId="14" xfId="0" applyFont="1" applyBorder="1" applyAlignment="1">
      <alignment vertical="center"/>
    </xf>
    <xf numFmtId="0" fontId="5" fillId="0" borderId="0" xfId="0" applyFont="1" applyBorder="1">
      <alignment vertical="center"/>
    </xf>
    <xf numFmtId="0" fontId="13" fillId="0" borderId="9" xfId="0" applyFont="1" applyBorder="1" applyAlignment="1">
      <alignment horizontal="center" vertical="center" textRotation="255"/>
    </xf>
    <xf numFmtId="0" fontId="13" fillId="0" borderId="9" xfId="0" applyFont="1" applyBorder="1" applyAlignment="1">
      <alignment horizontal="center" vertical="center"/>
    </xf>
    <xf numFmtId="0" fontId="22" fillId="0" borderId="9" xfId="0" applyFont="1" applyBorder="1" applyAlignment="1">
      <alignment horizontal="center" vertical="center" wrapText="1"/>
    </xf>
    <xf numFmtId="177" fontId="34" fillId="0" borderId="9"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40" fillId="0" borderId="0" xfId="0" applyFont="1" applyBorder="1" applyAlignment="1">
      <alignment vertical="center"/>
    </xf>
    <xf numFmtId="0" fontId="32" fillId="0" borderId="0" xfId="0" applyFont="1" applyBorder="1" applyAlignment="1">
      <alignment vertical="center"/>
    </xf>
    <xf numFmtId="0" fontId="8" fillId="0" borderId="0" xfId="0" applyFont="1">
      <alignment vertical="center"/>
    </xf>
    <xf numFmtId="0" fontId="45" fillId="0" borderId="0" xfId="0" applyFont="1" applyAlignment="1">
      <alignment horizontal="center" vertical="center"/>
    </xf>
    <xf numFmtId="0" fontId="34" fillId="0" borderId="4" xfId="0" applyFont="1" applyBorder="1" applyAlignment="1">
      <alignment horizontal="center" vertical="center"/>
    </xf>
    <xf numFmtId="0" fontId="8" fillId="0" borderId="47" xfId="0" applyFont="1" applyBorder="1" applyAlignment="1">
      <alignment vertical="center" textRotation="255" shrinkToFit="1"/>
    </xf>
    <xf numFmtId="0" fontId="8" fillId="0" borderId="48" xfId="0" applyFont="1" applyBorder="1" applyAlignment="1">
      <alignment vertical="center" textRotation="255" shrinkToFit="1"/>
    </xf>
    <xf numFmtId="0" fontId="8" fillId="0" borderId="49" xfId="0" applyFont="1" applyBorder="1" applyAlignment="1">
      <alignment vertical="center" textRotation="255" shrinkToFit="1"/>
    </xf>
    <xf numFmtId="0" fontId="8" fillId="0" borderId="50" xfId="0" applyFont="1" applyBorder="1" applyAlignment="1">
      <alignment vertical="center" textRotation="255" shrinkToFit="1"/>
    </xf>
    <xf numFmtId="0" fontId="0" fillId="0" borderId="16" xfId="0" applyBorder="1">
      <alignment vertical="center"/>
    </xf>
    <xf numFmtId="0" fontId="8" fillId="0" borderId="9" xfId="0" applyFont="1" applyBorder="1">
      <alignment vertical="center"/>
    </xf>
    <xf numFmtId="0" fontId="47" fillId="0" borderId="9" xfId="0" applyFont="1" applyBorder="1" applyAlignment="1">
      <alignment vertical="center"/>
    </xf>
    <xf numFmtId="0" fontId="48" fillId="0" borderId="0" xfId="0" applyFont="1">
      <alignment vertical="center"/>
    </xf>
    <xf numFmtId="0" fontId="3" fillId="0" borderId="0" xfId="0" applyFont="1">
      <alignment vertical="center"/>
    </xf>
    <xf numFmtId="0" fontId="7" fillId="0" borderId="0" xfId="0" applyFont="1">
      <alignment vertical="center"/>
    </xf>
    <xf numFmtId="0" fontId="5" fillId="0" borderId="35" xfId="0" applyFont="1" applyBorder="1" applyAlignment="1">
      <alignment horizontal="center" vertical="center"/>
    </xf>
    <xf numFmtId="176" fontId="5" fillId="0" borderId="35" xfId="0" applyNumberFormat="1" applyFont="1" applyBorder="1" applyAlignment="1">
      <alignment horizontal="center" vertical="center" shrinkToFit="1"/>
    </xf>
    <xf numFmtId="0" fontId="45" fillId="0" borderId="0" xfId="0" applyFont="1" applyFill="1" applyAlignment="1">
      <alignment vertical="center"/>
    </xf>
    <xf numFmtId="0" fontId="45" fillId="0" borderId="0" xfId="0" applyFont="1" applyAlignment="1">
      <alignment vertical="center"/>
    </xf>
    <xf numFmtId="0" fontId="50" fillId="0" borderId="0" xfId="0" applyFont="1" applyFill="1" applyAlignment="1">
      <alignment horizontal="center" vertical="center"/>
    </xf>
    <xf numFmtId="0" fontId="31" fillId="0" borderId="0" xfId="0" applyFont="1" applyBorder="1" applyAlignment="1">
      <alignment horizontal="center" vertical="center"/>
    </xf>
    <xf numFmtId="0" fontId="31" fillId="0" borderId="0" xfId="0" applyFont="1" applyBorder="1">
      <alignment vertical="center"/>
    </xf>
    <xf numFmtId="0" fontId="31" fillId="0" borderId="0" xfId="0" applyFont="1" applyBorder="1" applyAlignment="1">
      <alignment vertical="center"/>
    </xf>
    <xf numFmtId="0" fontId="34" fillId="0" borderId="0" xfId="0" applyFont="1" applyBorder="1">
      <alignment vertical="center"/>
    </xf>
    <xf numFmtId="0" fontId="51" fillId="0" borderId="0" xfId="0" applyFont="1" applyBorder="1" applyAlignment="1">
      <alignment vertical="center"/>
    </xf>
    <xf numFmtId="0" fontId="52" fillId="0" borderId="0" xfId="0" applyFont="1" applyBorder="1" applyAlignment="1">
      <alignment horizontal="center" vertical="center"/>
    </xf>
    <xf numFmtId="0" fontId="53" fillId="0" borderId="0" xfId="0" applyFont="1" applyFill="1" applyAlignment="1">
      <alignment horizontal="center" vertical="center"/>
    </xf>
    <xf numFmtId="0" fontId="34" fillId="0" borderId="35" xfId="0" applyFont="1" applyBorder="1" applyAlignment="1">
      <alignment horizontal="center" vertical="center" wrapText="1"/>
    </xf>
    <xf numFmtId="0" fontId="8" fillId="0" borderId="14" xfId="0" applyFont="1" applyBorder="1">
      <alignment vertical="center"/>
    </xf>
    <xf numFmtId="0" fontId="6" fillId="0" borderId="0" xfId="0" applyFont="1">
      <alignment vertical="center"/>
    </xf>
    <xf numFmtId="0" fontId="6" fillId="0" borderId="0" xfId="0" applyFont="1" applyBorder="1">
      <alignment vertical="center"/>
    </xf>
    <xf numFmtId="0" fontId="55" fillId="0" borderId="22" xfId="0" applyFont="1" applyBorder="1" applyAlignment="1" applyProtection="1">
      <alignment vertical="top"/>
      <protection locked="0"/>
    </xf>
    <xf numFmtId="0" fontId="55" fillId="0" borderId="51" xfId="0" applyFont="1" applyBorder="1" applyAlignment="1" applyProtection="1">
      <alignment vertical="top"/>
      <protection locked="0"/>
    </xf>
    <xf numFmtId="0" fontId="55" fillId="0" borderId="0" xfId="0" applyFont="1" applyBorder="1" applyAlignment="1" applyProtection="1">
      <alignment vertical="top"/>
      <protection locked="0"/>
    </xf>
    <xf numFmtId="0" fontId="55" fillId="0" borderId="27" xfId="0" applyFont="1" applyBorder="1" applyAlignment="1" applyProtection="1">
      <alignment vertical="top"/>
      <protection locked="0"/>
    </xf>
    <xf numFmtId="0" fontId="56" fillId="0" borderId="0" xfId="0" applyFont="1" applyAlignment="1" applyProtection="1">
      <alignment vertical="top"/>
      <protection locked="0"/>
    </xf>
    <xf numFmtId="0" fontId="56" fillId="0" borderId="27" xfId="0" applyFont="1" applyBorder="1" applyAlignment="1" applyProtection="1">
      <alignment vertical="top"/>
      <protection locked="0"/>
    </xf>
    <xf numFmtId="0" fontId="56" fillId="0" borderId="0" xfId="0" applyFont="1" applyBorder="1" applyAlignment="1" applyProtection="1">
      <alignment vertical="top"/>
      <protection locked="0"/>
    </xf>
    <xf numFmtId="0" fontId="58" fillId="0" borderId="14" xfId="0" applyFont="1" applyBorder="1" applyAlignment="1">
      <alignment horizontal="center" vertical="top"/>
    </xf>
    <xf numFmtId="0" fontId="0" fillId="0" borderId="0" xfId="0" applyFont="1" applyBorder="1" applyAlignment="1" applyProtection="1">
      <alignment vertical="top"/>
      <protection locked="0"/>
    </xf>
    <xf numFmtId="0" fontId="0" fillId="0" borderId="27" xfId="0" applyFont="1" applyBorder="1" applyAlignment="1" applyProtection="1">
      <alignment vertical="top"/>
      <protection locked="0"/>
    </xf>
    <xf numFmtId="0" fontId="0" fillId="0" borderId="14" xfId="0" applyFont="1" applyBorder="1" applyAlignment="1" applyProtection="1">
      <alignment vertical="top"/>
      <protection locked="0"/>
    </xf>
    <xf numFmtId="0" fontId="0" fillId="0" borderId="29" xfId="0" applyFont="1" applyBorder="1" applyAlignment="1" applyProtection="1">
      <alignment vertical="top"/>
      <protection locked="0"/>
    </xf>
    <xf numFmtId="176" fontId="0" fillId="0" borderId="35" xfId="0" applyNumberFormat="1" applyBorder="1" applyAlignment="1">
      <alignment horizontal="center" vertical="center" shrinkToFit="1"/>
    </xf>
    <xf numFmtId="0" fontId="4" fillId="0" borderId="0" xfId="0" applyFont="1" applyBorder="1" applyAlignment="1">
      <alignment vertical="center"/>
    </xf>
    <xf numFmtId="0" fontId="0" fillId="0" borderId="114" xfId="0" applyBorder="1" applyAlignment="1">
      <alignment horizontal="center" vertical="center"/>
    </xf>
    <xf numFmtId="0" fontId="3" fillId="0" borderId="70" xfId="0" applyFont="1" applyBorder="1" applyAlignment="1">
      <alignment horizontal="center" vertical="center"/>
    </xf>
    <xf numFmtId="0" fontId="3" fillId="0" borderId="8" xfId="0" applyFont="1" applyBorder="1" applyAlignment="1">
      <alignment horizontal="center" vertical="center"/>
    </xf>
    <xf numFmtId="0" fontId="3" fillId="0" borderId="81" xfId="0" applyFont="1" applyBorder="1" applyAlignment="1">
      <alignment horizontal="center" vertical="center"/>
    </xf>
    <xf numFmtId="0" fontId="3" fillId="0" borderId="12" xfId="0" applyFont="1" applyBorder="1" applyAlignment="1">
      <alignment horizontal="center" vertical="center"/>
    </xf>
    <xf numFmtId="0" fontId="3" fillId="0" borderId="77" xfId="0" applyFont="1" applyBorder="1" applyAlignment="1">
      <alignment horizontal="center"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0" fillId="0" borderId="11" xfId="0"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0" fillId="0" borderId="14" xfId="0" applyFont="1" applyBorder="1" applyAlignment="1">
      <alignment horizontal="left" vertical="top"/>
    </xf>
    <xf numFmtId="0" fontId="3" fillId="0" borderId="14" xfId="0" applyFont="1" applyBorder="1" applyAlignment="1">
      <alignment horizontal="center"/>
    </xf>
    <xf numFmtId="0" fontId="59" fillId="0" borderId="0" xfId="1" applyBorder="1">
      <alignment vertical="center"/>
    </xf>
    <xf numFmtId="0" fontId="61" fillId="0" borderId="1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top"/>
    </xf>
    <xf numFmtId="0" fontId="3" fillId="0" borderId="0" xfId="0" applyFont="1" applyBorder="1" applyAlignment="1">
      <alignment horizontal="center" vertical="center"/>
    </xf>
    <xf numFmtId="0" fontId="59" fillId="0" borderId="11" xfId="1" applyBorder="1" applyAlignment="1">
      <alignment horizontal="center" vertical="center"/>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61" fillId="0" borderId="0" xfId="0" applyFont="1" applyBorder="1" applyAlignment="1">
      <alignment horizontal="center" vertical="center" wrapText="1"/>
    </xf>
    <xf numFmtId="0" fontId="3" fillId="0" borderId="0" xfId="0" applyFont="1" applyBorder="1" applyAlignment="1">
      <alignment horizontal="center"/>
    </xf>
    <xf numFmtId="0" fontId="78" fillId="0" borderId="0" xfId="1" applyFont="1" applyBorder="1" applyAlignment="1">
      <alignment horizontal="center" vertical="center" shrinkToFit="1"/>
    </xf>
    <xf numFmtId="0" fontId="83" fillId="0" borderId="0" xfId="0" applyFont="1" applyBorder="1" applyAlignment="1">
      <alignment horizontal="center" vertical="center"/>
    </xf>
    <xf numFmtId="0" fontId="81" fillId="0" borderId="0" xfId="0" applyFont="1" applyBorder="1" applyAlignment="1">
      <alignment horizontal="center" vertical="center"/>
    </xf>
    <xf numFmtId="0" fontId="23" fillId="0" borderId="20" xfId="0" applyFont="1" applyBorder="1" applyAlignment="1">
      <alignment vertical="center"/>
    </xf>
    <xf numFmtId="0" fontId="23" fillId="0" borderId="52" xfId="0" applyFont="1" applyBorder="1" applyAlignment="1">
      <alignment vertical="center"/>
    </xf>
    <xf numFmtId="0" fontId="23" fillId="0" borderId="36" xfId="0" applyFont="1" applyBorder="1" applyAlignment="1">
      <alignment vertical="center"/>
    </xf>
    <xf numFmtId="0" fontId="23" fillId="0" borderId="92" xfId="0" applyFont="1" applyBorder="1" applyAlignment="1">
      <alignment vertical="center"/>
    </xf>
    <xf numFmtId="0" fontId="18" fillId="0" borderId="93" xfId="0" applyFont="1" applyBorder="1" applyAlignment="1">
      <alignment vertical="center"/>
    </xf>
    <xf numFmtId="0" fontId="18" fillId="0" borderId="20" xfId="0" applyFont="1" applyBorder="1" applyAlignment="1">
      <alignment vertical="center"/>
    </xf>
    <xf numFmtId="0" fontId="18" fillId="0" borderId="52" xfId="0" applyFont="1" applyBorder="1" applyAlignment="1">
      <alignment vertical="center"/>
    </xf>
    <xf numFmtId="0" fontId="20" fillId="0" borderId="37" xfId="0" applyFont="1" applyBorder="1" applyAlignment="1">
      <alignment horizontal="left" vertical="center"/>
    </xf>
    <xf numFmtId="0" fontId="9" fillId="0" borderId="20" xfId="0" applyFont="1" applyBorder="1" applyAlignment="1">
      <alignment horizontal="center" vertical="center" shrinkToFit="1"/>
    </xf>
    <xf numFmtId="0" fontId="59" fillId="0" borderId="103" xfId="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52" xfId="0" applyFont="1" applyBorder="1" applyAlignment="1">
      <alignment horizontal="center" vertical="center"/>
    </xf>
    <xf numFmtId="49" fontId="23" fillId="0" borderId="36" xfId="0" applyNumberFormat="1" applyFont="1" applyBorder="1" applyAlignment="1">
      <alignment horizontal="center" vertical="center"/>
    </xf>
    <xf numFmtId="49" fontId="23" fillId="0" borderId="52" xfId="0" applyNumberFormat="1" applyFont="1" applyBorder="1" applyAlignment="1">
      <alignment horizontal="center" vertical="center"/>
    </xf>
    <xf numFmtId="0" fontId="19" fillId="0" borderId="36" xfId="0" applyFont="1" applyBorder="1" applyAlignment="1">
      <alignment horizontal="center" vertical="center"/>
    </xf>
    <xf numFmtId="0" fontId="10"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vertical="center"/>
    </xf>
    <xf numFmtId="0" fontId="17" fillId="0" borderId="0" xfId="0" applyFont="1" applyFill="1" applyAlignment="1">
      <alignment horizontal="center" vertical="center"/>
    </xf>
    <xf numFmtId="0" fontId="18" fillId="0" borderId="0" xfId="0" applyFont="1" applyAlignment="1">
      <alignment horizontal="left" vertical="center" wrapText="1"/>
    </xf>
    <xf numFmtId="0" fontId="76" fillId="0" borderId="0" xfId="0" applyFont="1" applyAlignment="1">
      <alignment horizontal="center" vertical="center" wrapText="1"/>
    </xf>
    <xf numFmtId="0" fontId="19" fillId="0" borderId="87" xfId="0" applyFont="1" applyBorder="1" applyAlignment="1">
      <alignment horizontal="center" vertical="center"/>
    </xf>
    <xf numFmtId="0" fontId="19" fillId="0" borderId="84" xfId="0" applyFont="1" applyBorder="1" applyAlignment="1">
      <alignment horizontal="center" vertical="center"/>
    </xf>
    <xf numFmtId="0" fontId="19" fillId="0" borderId="1" xfId="0" applyFont="1" applyBorder="1" applyAlignment="1">
      <alignment horizontal="center" vertical="center"/>
    </xf>
    <xf numFmtId="49" fontId="20" fillId="0" borderId="94" xfId="0" applyNumberFormat="1" applyFont="1" applyBorder="1" applyAlignment="1">
      <alignment horizontal="center" vertical="center"/>
    </xf>
    <xf numFmtId="49" fontId="20" fillId="0" borderId="95" xfId="0" applyNumberFormat="1" applyFont="1" applyBorder="1" applyAlignment="1">
      <alignment horizontal="center" vertical="center"/>
    </xf>
    <xf numFmtId="0" fontId="21" fillId="0" borderId="84" xfId="0" applyFont="1" applyBorder="1" applyAlignment="1">
      <alignment horizontal="center" vertical="center"/>
    </xf>
    <xf numFmtId="0" fontId="21" fillId="0" borderId="1" xfId="0" applyFont="1" applyBorder="1" applyAlignment="1">
      <alignment horizontal="center" vertical="center"/>
    </xf>
    <xf numFmtId="0" fontId="22" fillId="0" borderId="94" xfId="0" applyFont="1" applyBorder="1" applyAlignment="1">
      <alignment horizontal="center" vertical="center"/>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19" fillId="0" borderId="36" xfId="0" applyFont="1" applyBorder="1" applyAlignment="1">
      <alignment horizontal="left" vertical="center"/>
    </xf>
    <xf numFmtId="0" fontId="19" fillId="0" borderId="20" xfId="0" applyFont="1" applyBorder="1" applyAlignment="1">
      <alignment horizontal="left" vertical="center"/>
    </xf>
    <xf numFmtId="0" fontId="19" fillId="0" borderId="52" xfId="0" applyFont="1" applyBorder="1" applyAlignment="1">
      <alignment horizontal="left"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3" xfId="0" applyFont="1" applyBorder="1" applyAlignment="1">
      <alignment horizontal="center" vertical="center"/>
    </xf>
    <xf numFmtId="0" fontId="23" fillId="0" borderId="90" xfId="0" applyFont="1" applyBorder="1" applyAlignment="1">
      <alignment horizontal="center" vertical="center"/>
    </xf>
    <xf numFmtId="0" fontId="23" fillId="0" borderId="18" xfId="0" applyFont="1" applyBorder="1" applyAlignment="1">
      <alignment horizontal="center" vertical="center"/>
    </xf>
    <xf numFmtId="0" fontId="23" fillId="0" borderId="3" xfId="0" applyFont="1" applyBorder="1" applyAlignment="1">
      <alignment horizontal="center" vertical="center"/>
    </xf>
    <xf numFmtId="0" fontId="28" fillId="0" borderId="90" xfId="0" applyFont="1" applyBorder="1" applyAlignment="1">
      <alignment horizontal="center" vertical="center"/>
    </xf>
    <xf numFmtId="0" fontId="28" fillId="0" borderId="18" xfId="0" applyFont="1" applyBorder="1" applyAlignment="1">
      <alignment horizontal="center" vertical="center"/>
    </xf>
    <xf numFmtId="0" fontId="28" fillId="0" borderId="3" xfId="0" applyFont="1" applyBorder="1" applyAlignment="1">
      <alignment horizontal="center" vertical="center"/>
    </xf>
    <xf numFmtId="0" fontId="18" fillId="0" borderId="90" xfId="0" applyFont="1" applyBorder="1" applyAlignment="1">
      <alignment horizontal="left" vertical="center"/>
    </xf>
    <xf numFmtId="0" fontId="22" fillId="0" borderId="18" xfId="0" applyFont="1" applyBorder="1" applyAlignment="1">
      <alignment horizontal="left" vertical="center"/>
    </xf>
    <xf numFmtId="0" fontId="22" fillId="0" borderId="91" xfId="0" applyFont="1" applyBorder="1" applyAlignment="1">
      <alignment horizontal="left" vertical="center"/>
    </xf>
    <xf numFmtId="0" fontId="29" fillId="0" borderId="9" xfId="0" applyFont="1" applyBorder="1" applyAlignment="1">
      <alignment horizontal="left" vertical="top" wrapText="1"/>
    </xf>
    <xf numFmtId="0" fontId="0" fillId="0" borderId="9" xfId="0" applyFont="1" applyBorder="1" applyAlignment="1">
      <alignment vertical="top"/>
    </xf>
    <xf numFmtId="0" fontId="25" fillId="0" borderId="36" xfId="0" applyFont="1" applyBorder="1" applyAlignment="1">
      <alignment horizontal="center" vertical="center" shrinkToFit="1"/>
    </xf>
    <xf numFmtId="0" fontId="26" fillId="0" borderId="52" xfId="0" applyFont="1" applyBorder="1" applyAlignment="1">
      <alignment horizontal="center" vertical="center" shrinkToFit="1"/>
    </xf>
    <xf numFmtId="0" fontId="27" fillId="0" borderId="36" xfId="0" applyFont="1" applyBorder="1" applyAlignment="1">
      <alignment horizontal="center" vertical="center"/>
    </xf>
    <xf numFmtId="0" fontId="27" fillId="0" borderId="20" xfId="0" applyFont="1" applyBorder="1" applyAlignment="1">
      <alignment horizontal="center" vertical="center"/>
    </xf>
    <xf numFmtId="0" fontId="27" fillId="0" borderId="52" xfId="0" applyFont="1" applyBorder="1" applyAlignment="1">
      <alignment horizontal="center" vertical="center"/>
    </xf>
    <xf numFmtId="0" fontId="31" fillId="0" borderId="0" xfId="0" applyFont="1" applyBorder="1" applyAlignment="1">
      <alignment horizontal="left" vertical="center"/>
    </xf>
    <xf numFmtId="0" fontId="33" fillId="0" borderId="0" xfId="0" applyFont="1" applyBorder="1" applyAlignment="1">
      <alignment horizontal="left" vertical="center"/>
    </xf>
    <xf numFmtId="0" fontId="22" fillId="0" borderId="0" xfId="0" applyFont="1" applyBorder="1" applyAlignment="1">
      <alignment horizontal="left" vertical="center"/>
    </xf>
    <xf numFmtId="0" fontId="34" fillId="0" borderId="15" xfId="0" applyFont="1" applyBorder="1" applyAlignment="1">
      <alignment horizontal="center" vertical="center"/>
    </xf>
    <xf numFmtId="0" fontId="34" fillId="0" borderId="9" xfId="0" applyFont="1" applyBorder="1" applyAlignment="1">
      <alignment horizontal="center" vertical="center"/>
    </xf>
    <xf numFmtId="0" fontId="34" fillId="0" borderId="55" xfId="0" applyFont="1" applyBorder="1" applyAlignment="1">
      <alignment horizontal="center" vertical="center"/>
    </xf>
    <xf numFmtId="0" fontId="34" fillId="0" borderId="16" xfId="0" applyFont="1" applyBorder="1" applyAlignment="1">
      <alignment horizontal="center" vertical="center"/>
    </xf>
    <xf numFmtId="0" fontId="34" fillId="0" borderId="0"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14" xfId="0" applyFont="1" applyBorder="1" applyAlignment="1">
      <alignment horizontal="center" vertical="center"/>
    </xf>
    <xf numFmtId="0" fontId="34" fillId="0" borderId="29" xfId="0" applyFont="1" applyBorder="1" applyAlignment="1">
      <alignment horizontal="center" vertical="center"/>
    </xf>
    <xf numFmtId="0" fontId="35" fillId="0" borderId="84" xfId="0" applyFont="1" applyBorder="1" applyAlignment="1">
      <alignment horizontal="center" vertical="center"/>
    </xf>
    <xf numFmtId="0" fontId="35" fillId="0" borderId="85" xfId="0" applyFont="1" applyBorder="1" applyAlignment="1">
      <alignment horizontal="center" vertical="center"/>
    </xf>
    <xf numFmtId="0" fontId="34" fillId="0" borderId="1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37" fillId="0" borderId="22" xfId="0" applyFont="1" applyBorder="1" applyAlignment="1">
      <alignment horizontal="center" vertical="center"/>
    </xf>
    <xf numFmtId="0" fontId="37" fillId="0" borderId="14" xfId="0" applyFont="1" applyBorder="1" applyAlignment="1">
      <alignment horizontal="center" vertical="center"/>
    </xf>
    <xf numFmtId="0" fontId="37" fillId="0" borderId="86" xfId="0" applyFont="1" applyBorder="1" applyAlignment="1">
      <alignment horizontal="center" vertical="center"/>
    </xf>
    <xf numFmtId="0" fontId="37" fillId="0" borderId="46" xfId="0" applyFont="1" applyBorder="1" applyAlignment="1">
      <alignment horizontal="center" vertical="center"/>
    </xf>
    <xf numFmtId="0" fontId="37" fillId="0" borderId="51" xfId="0" applyFont="1" applyBorder="1" applyAlignment="1">
      <alignment horizontal="center" vertical="center"/>
    </xf>
    <xf numFmtId="0" fontId="37" fillId="0" borderId="29" xfId="0" applyFont="1" applyBorder="1" applyAlignment="1">
      <alignment horizontal="center" vertical="center"/>
    </xf>
    <xf numFmtId="177" fontId="34" fillId="0" borderId="71" xfId="0" applyNumberFormat="1" applyFont="1" applyBorder="1" applyAlignment="1">
      <alignment horizontal="center" vertical="center"/>
    </xf>
    <xf numFmtId="177" fontId="5" fillId="0" borderId="72" xfId="0" applyNumberFormat="1" applyFont="1" applyBorder="1" applyAlignment="1">
      <alignment horizontal="center" vertical="center"/>
    </xf>
    <xf numFmtId="177" fontId="5" fillId="0" borderId="73" xfId="0" applyNumberFormat="1" applyFont="1" applyBorder="1" applyAlignment="1">
      <alignment horizontal="center" vertical="center"/>
    </xf>
    <xf numFmtId="0" fontId="13" fillId="0" borderId="70" xfId="0" applyFont="1" applyBorder="1" applyAlignment="1">
      <alignment horizontal="center" vertical="center"/>
    </xf>
    <xf numFmtId="0" fontId="13" fillId="0" borderId="12" xfId="0" applyFont="1" applyBorder="1" applyAlignment="1">
      <alignment horizontal="center" vertical="center"/>
    </xf>
    <xf numFmtId="0" fontId="22" fillId="0" borderId="13" xfId="0" applyFont="1" applyBorder="1" applyAlignment="1">
      <alignment horizontal="left" vertical="center" wrapText="1"/>
    </xf>
    <xf numFmtId="0" fontId="22" fillId="0" borderId="0" xfId="0" applyFont="1" applyBorder="1" applyAlignment="1">
      <alignment horizontal="left" vertical="center" wrapText="1"/>
    </xf>
    <xf numFmtId="0" fontId="22" fillId="0" borderId="27" xfId="0" applyFont="1" applyBorder="1" applyAlignment="1">
      <alignment horizontal="left" vertical="center" wrapText="1"/>
    </xf>
    <xf numFmtId="0" fontId="22" fillId="0" borderId="69" xfId="0" applyFont="1" applyBorder="1" applyAlignment="1">
      <alignment horizontal="left" vertical="center" wrapText="1"/>
    </xf>
    <xf numFmtId="0" fontId="22" fillId="0" borderId="26" xfId="0" applyFont="1" applyBorder="1" applyAlignment="1">
      <alignment horizontal="left" vertical="center" wrapText="1"/>
    </xf>
    <xf numFmtId="0" fontId="22" fillId="0" borderId="42" xfId="0" applyFont="1" applyBorder="1" applyAlignment="1">
      <alignment horizontal="left" vertical="center" wrapText="1"/>
    </xf>
    <xf numFmtId="0" fontId="13" fillId="0" borderId="8" xfId="0" applyFont="1" applyBorder="1" applyAlignment="1">
      <alignment horizontal="center" vertical="center"/>
    </xf>
    <xf numFmtId="0" fontId="22" fillId="0" borderId="60" xfId="0" applyFont="1" applyBorder="1" applyAlignment="1">
      <alignment horizontal="left" vertical="center" wrapText="1"/>
    </xf>
    <xf numFmtId="0" fontId="22" fillId="0" borderId="14" xfId="0" applyFont="1" applyBorder="1" applyAlignment="1">
      <alignment horizontal="left" vertical="center" wrapText="1"/>
    </xf>
    <xf numFmtId="0" fontId="22" fillId="0" borderId="29" xfId="0" applyFont="1" applyBorder="1" applyAlignment="1">
      <alignment horizontal="left" vertical="center" wrapText="1"/>
    </xf>
    <xf numFmtId="177" fontId="34" fillId="0" borderId="78" xfId="0" applyNumberFormat="1" applyFont="1" applyBorder="1" applyAlignment="1">
      <alignment horizontal="center" vertical="center"/>
    </xf>
    <xf numFmtId="177" fontId="5" fillId="0" borderId="79" xfId="0" applyNumberFormat="1" applyFont="1" applyBorder="1" applyAlignment="1">
      <alignment horizontal="center" vertical="center"/>
    </xf>
    <xf numFmtId="177" fontId="5" fillId="0" borderId="80" xfId="0" applyNumberFormat="1" applyFont="1" applyBorder="1" applyAlignment="1">
      <alignment horizontal="center" vertical="center"/>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13" fillId="0" borderId="82" xfId="0" applyFont="1" applyBorder="1" applyAlignment="1">
      <alignment horizontal="center" vertical="center" textRotation="255"/>
    </xf>
    <xf numFmtId="0" fontId="13" fillId="0" borderId="83"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81" xfId="0" applyFont="1" applyBorder="1" applyAlignment="1">
      <alignment horizontal="center" vertical="center"/>
    </xf>
    <xf numFmtId="0" fontId="22" fillId="0" borderId="59" xfId="0" applyFont="1" applyBorder="1" applyAlignment="1">
      <alignment horizontal="left" vertical="center" wrapText="1"/>
    </xf>
    <xf numFmtId="0" fontId="22" fillId="0" borderId="9" xfId="0" applyFont="1" applyBorder="1" applyAlignment="1">
      <alignment horizontal="left" vertical="center" wrapText="1"/>
    </xf>
    <xf numFmtId="0" fontId="22" fillId="0" borderId="55" xfId="0" applyFont="1" applyBorder="1" applyAlignment="1">
      <alignment horizontal="left" vertical="center" wrapText="1"/>
    </xf>
    <xf numFmtId="0" fontId="34" fillId="0" borderId="15" xfId="0" applyFont="1" applyBorder="1" applyAlignment="1">
      <alignment horizontal="left" vertical="top" wrapText="1"/>
    </xf>
    <xf numFmtId="0" fontId="34" fillId="0" borderId="9" xfId="0" applyFont="1" applyBorder="1" applyAlignment="1">
      <alignment horizontal="left" vertical="top" wrapText="1"/>
    </xf>
    <xf numFmtId="0" fontId="34" fillId="0" borderId="55" xfId="0" applyFont="1" applyBorder="1" applyAlignment="1">
      <alignment horizontal="left" vertical="top" wrapText="1"/>
    </xf>
    <xf numFmtId="0" fontId="35" fillId="0" borderId="16" xfId="0" applyFont="1" applyBorder="1" applyAlignment="1">
      <alignment horizontal="left" vertical="center" wrapText="1"/>
    </xf>
    <xf numFmtId="0" fontId="35" fillId="0" borderId="0" xfId="0" applyFont="1" applyBorder="1" applyAlignment="1">
      <alignment horizontal="left" vertical="center" wrapText="1"/>
    </xf>
    <xf numFmtId="0" fontId="35" fillId="0" borderId="27" xfId="0" applyFont="1" applyBorder="1" applyAlignment="1">
      <alignment horizontal="left" vertical="center" wrapText="1"/>
    </xf>
    <xf numFmtId="0" fontId="35" fillId="0" borderId="74" xfId="0" applyFont="1" applyBorder="1" applyAlignment="1">
      <alignment horizontal="left" vertical="center" wrapText="1"/>
    </xf>
    <xf numFmtId="0" fontId="35" fillId="0" borderId="75" xfId="0" applyFont="1" applyBorder="1" applyAlignment="1">
      <alignment horizontal="left" vertical="center" wrapText="1"/>
    </xf>
    <xf numFmtId="0" fontId="35" fillId="0" borderId="76" xfId="0" applyFont="1" applyBorder="1" applyAlignment="1">
      <alignment horizontal="left" vertical="center" wrapText="1"/>
    </xf>
    <xf numFmtId="0" fontId="34" fillId="0" borderId="21" xfId="0" applyFont="1" applyBorder="1" applyAlignment="1">
      <alignment horizontal="left" vertical="top" wrapText="1"/>
    </xf>
    <xf numFmtId="0" fontId="34" fillId="0" borderId="22" xfId="0" applyFont="1" applyBorder="1" applyAlignment="1">
      <alignment horizontal="left" vertical="top" wrapText="1"/>
    </xf>
    <xf numFmtId="0" fontId="34" fillId="0" borderId="51" xfId="0" applyFont="1" applyBorder="1" applyAlignment="1">
      <alignment horizontal="left" vertical="top" wrapText="1"/>
    </xf>
    <xf numFmtId="0" fontId="13" fillId="0" borderId="77" xfId="0" applyFont="1" applyBorder="1" applyAlignment="1">
      <alignment horizontal="center" vertical="center"/>
    </xf>
    <xf numFmtId="0" fontId="22" fillId="0" borderId="68" xfId="0" applyFont="1" applyBorder="1" applyAlignment="1">
      <alignment horizontal="left" vertical="center" wrapText="1"/>
    </xf>
    <xf numFmtId="0" fontId="22" fillId="0" borderId="22" xfId="0" applyFont="1" applyBorder="1" applyAlignment="1">
      <alignment horizontal="left" vertical="center" wrapText="1"/>
    </xf>
    <xf numFmtId="0" fontId="22" fillId="0" borderId="51" xfId="0" applyFont="1" applyBorder="1" applyAlignment="1">
      <alignment horizontal="left" vertical="center" wrapText="1"/>
    </xf>
    <xf numFmtId="0" fontId="13" fillId="0" borderId="13" xfId="0" applyFont="1" applyBorder="1" applyAlignment="1">
      <alignment horizontal="center" vertical="center"/>
    </xf>
    <xf numFmtId="0" fontId="13" fillId="0" borderId="60" xfId="0" applyFont="1" applyBorder="1" applyAlignment="1">
      <alignment horizontal="center" vertical="center"/>
    </xf>
    <xf numFmtId="0" fontId="22" fillId="0" borderId="15" xfId="0" applyFont="1" applyBorder="1" applyAlignment="1">
      <alignment horizontal="center" vertical="center" textRotation="255"/>
    </xf>
    <xf numFmtId="0" fontId="22" fillId="0" borderId="16" xfId="0" applyFont="1" applyBorder="1" applyAlignment="1">
      <alignment horizontal="center" vertical="center" textRotation="255"/>
    </xf>
    <xf numFmtId="0" fontId="22" fillId="0" borderId="28" xfId="0" applyFont="1" applyBorder="1" applyAlignment="1">
      <alignment horizontal="center" vertical="center" textRotation="255"/>
    </xf>
    <xf numFmtId="0" fontId="28" fillId="0" borderId="0" xfId="0" applyFont="1" applyBorder="1" applyAlignment="1">
      <alignment horizontal="left" vertical="center"/>
    </xf>
    <xf numFmtId="0" fontId="22" fillId="0" borderId="13" xfId="0" applyFont="1" applyBorder="1" applyAlignment="1">
      <alignment vertical="center" wrapText="1"/>
    </xf>
    <xf numFmtId="0" fontId="22" fillId="0" borderId="0" xfId="0" applyFont="1" applyBorder="1" applyAlignment="1">
      <alignment vertical="center" wrapText="1"/>
    </xf>
    <xf numFmtId="0" fontId="22" fillId="0" borderId="27" xfId="0" applyFont="1" applyBorder="1" applyAlignment="1">
      <alignment vertical="center" wrapText="1"/>
    </xf>
    <xf numFmtId="0" fontId="13" fillId="0" borderId="0" xfId="0" applyFont="1" applyBorder="1" applyAlignment="1">
      <alignment horizontal="center" vertical="center"/>
    </xf>
    <xf numFmtId="0" fontId="13" fillId="0" borderId="14" xfId="0" applyFont="1" applyBorder="1" applyAlignment="1">
      <alignment horizontal="center" vertical="center"/>
    </xf>
    <xf numFmtId="0" fontId="41" fillId="0" borderId="15" xfId="0" applyFont="1" applyBorder="1" applyAlignment="1">
      <alignment horizontal="center" vertical="center"/>
    </xf>
    <xf numFmtId="0" fontId="41" fillId="0" borderId="9" xfId="0" applyFont="1" applyBorder="1" applyAlignment="1">
      <alignment horizontal="center" vertical="center"/>
    </xf>
    <xf numFmtId="0" fontId="41" fillId="0" borderId="16" xfId="0" applyFont="1" applyBorder="1" applyAlignment="1">
      <alignment horizontal="center" vertical="center"/>
    </xf>
    <xf numFmtId="0" fontId="41" fillId="0" borderId="0" xfId="0" applyFont="1" applyBorder="1" applyAlignment="1">
      <alignment horizontal="center" vertical="center"/>
    </xf>
    <xf numFmtId="0" fontId="41" fillId="0" borderId="28" xfId="0" applyFont="1" applyBorder="1" applyAlignment="1">
      <alignment horizontal="center" vertical="center"/>
    </xf>
    <xf numFmtId="0" fontId="41" fillId="0" borderId="14" xfId="0" applyFont="1" applyBorder="1" applyAlignment="1">
      <alignment horizontal="center" vertical="center"/>
    </xf>
    <xf numFmtId="0" fontId="42" fillId="0" borderId="87" xfId="0" applyFont="1" applyBorder="1" applyAlignment="1">
      <alignment horizontal="center" vertical="center"/>
    </xf>
    <xf numFmtId="0" fontId="42" fillId="0" borderId="84" xfId="0" applyFont="1" applyBorder="1" applyAlignment="1">
      <alignment horizontal="center" vertical="center"/>
    </xf>
    <xf numFmtId="0" fontId="42" fillId="0" borderId="85" xfId="0" applyFont="1" applyBorder="1" applyAlignment="1">
      <alignment horizontal="center" vertical="center"/>
    </xf>
    <xf numFmtId="0" fontId="41" fillId="0" borderId="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7" xfId="0" applyFont="1" applyBorder="1" applyAlignment="1">
      <alignment horizontal="center" vertical="center" wrapText="1"/>
    </xf>
    <xf numFmtId="0" fontId="37" fillId="0" borderId="88" xfId="0" applyFont="1" applyBorder="1" applyAlignment="1">
      <alignment horizontal="center" vertical="center"/>
    </xf>
    <xf numFmtId="0" fontId="37" fillId="0" borderId="89" xfId="0" applyFont="1" applyBorder="1" applyAlignment="1">
      <alignment horizontal="center" vertical="center"/>
    </xf>
    <xf numFmtId="0" fontId="42" fillId="0" borderId="79"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80" xfId="0" applyFont="1" applyBorder="1" applyAlignment="1">
      <alignment horizontal="center" vertical="center" wrapText="1"/>
    </xf>
    <xf numFmtId="0" fontId="13" fillId="0" borderId="15" xfId="0" applyFont="1" applyBorder="1" applyAlignment="1">
      <alignment horizontal="center" vertical="center" textRotation="255"/>
    </xf>
    <xf numFmtId="0" fontId="13" fillId="0" borderId="16" xfId="0" applyFont="1" applyBorder="1" applyAlignment="1">
      <alignment horizontal="center" vertical="center" textRotation="255"/>
    </xf>
    <xf numFmtId="0" fontId="13" fillId="0" borderId="28" xfId="0" applyFont="1" applyBorder="1" applyAlignment="1">
      <alignment horizontal="center" vertical="center" textRotation="255"/>
    </xf>
    <xf numFmtId="0" fontId="22" fillId="0" borderId="82" xfId="0" applyFont="1" applyBorder="1" applyAlignment="1">
      <alignment horizontal="center" vertical="center" textRotation="255"/>
    </xf>
    <xf numFmtId="0" fontId="22" fillId="0" borderId="83"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8" xfId="0" applyFont="1" applyBorder="1" applyAlignment="1">
      <alignment vertical="center" wrapText="1"/>
    </xf>
    <xf numFmtId="0" fontId="22" fillId="0" borderId="22" xfId="0" applyFont="1" applyBorder="1" applyAlignment="1">
      <alignment vertical="center" wrapText="1"/>
    </xf>
    <xf numFmtId="0" fontId="22" fillId="0" borderId="51" xfId="0" applyFont="1" applyBorder="1" applyAlignment="1">
      <alignment vertical="center" wrapText="1"/>
    </xf>
    <xf numFmtId="0" fontId="22" fillId="0" borderId="69" xfId="0" applyFont="1" applyBorder="1" applyAlignment="1">
      <alignment vertical="center" wrapText="1"/>
    </xf>
    <xf numFmtId="0" fontId="22" fillId="0" borderId="26" xfId="0" applyFont="1" applyBorder="1" applyAlignment="1">
      <alignment vertical="center" wrapText="1"/>
    </xf>
    <xf numFmtId="0" fontId="22" fillId="0" borderId="42" xfId="0" applyFont="1" applyBorder="1" applyAlignment="1">
      <alignment vertical="center" wrapText="1"/>
    </xf>
    <xf numFmtId="0" fontId="34" fillId="0" borderId="15" xfId="0" applyFont="1" applyBorder="1" applyAlignment="1">
      <alignment horizontal="center" vertical="center" textRotation="255"/>
    </xf>
    <xf numFmtId="0" fontId="34" fillId="0" borderId="53"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54" xfId="0" applyFont="1" applyBorder="1" applyAlignment="1">
      <alignment horizontal="center" vertical="center" textRotation="255"/>
    </xf>
    <xf numFmtId="0" fontId="8" fillId="0" borderId="61" xfId="0" applyFont="1" applyBorder="1" applyAlignment="1">
      <alignment horizontal="left" vertical="top" wrapText="1"/>
    </xf>
    <xf numFmtId="0" fontId="5" fillId="0" borderId="62" xfId="0" applyFont="1" applyBorder="1" applyAlignment="1">
      <alignment horizontal="left" vertical="top" wrapText="1"/>
    </xf>
    <xf numFmtId="0" fontId="5" fillId="0" borderId="63" xfId="0" applyFont="1" applyBorder="1" applyAlignment="1">
      <alignment horizontal="left" vertical="top" wrapText="1"/>
    </xf>
    <xf numFmtId="0" fontId="34" fillId="0" borderId="15" xfId="0" applyFont="1" applyBorder="1" applyAlignment="1">
      <alignment horizontal="center" vertical="center" textRotation="255" wrapText="1"/>
    </xf>
    <xf numFmtId="0" fontId="31" fillId="0" borderId="53"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54" xfId="0" applyFont="1" applyBorder="1" applyAlignment="1">
      <alignment horizontal="center" vertical="center" textRotation="255" wrapText="1"/>
    </xf>
    <xf numFmtId="0" fontId="8" fillId="0" borderId="56" xfId="0" applyFont="1" applyBorder="1" applyAlignment="1">
      <alignment horizontal="left" vertical="top" wrapText="1"/>
    </xf>
    <xf numFmtId="0" fontId="5" fillId="0" borderId="57" xfId="0" applyFont="1" applyBorder="1" applyAlignment="1">
      <alignment horizontal="left" vertical="top" wrapText="1"/>
    </xf>
    <xf numFmtId="0" fontId="5" fillId="0" borderId="58" xfId="0" applyFont="1" applyBorder="1" applyAlignment="1">
      <alignment horizontal="left" vertical="top" wrapText="1"/>
    </xf>
    <xf numFmtId="0" fontId="45" fillId="0" borderId="0" xfId="0" applyFont="1" applyFill="1" applyAlignment="1">
      <alignment horizontal="center" vertical="center"/>
    </xf>
    <xf numFmtId="0" fontId="77" fillId="0" borderId="0" xfId="0" applyFont="1" applyFill="1" applyAlignment="1">
      <alignment horizontal="center" vertical="center" shrinkToFit="1"/>
    </xf>
    <xf numFmtId="0" fontId="34" fillId="0" borderId="4" xfId="0" applyFont="1" applyBorder="1" applyAlignment="1">
      <alignment horizontal="center" vertical="center"/>
    </xf>
    <xf numFmtId="0" fontId="34" fillId="0" borderId="11"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34" fillId="0" borderId="67" xfId="0" applyFont="1" applyBorder="1" applyAlignment="1">
      <alignment horizontal="center" vertical="center"/>
    </xf>
    <xf numFmtId="0" fontId="8" fillId="0" borderId="66" xfId="0" applyFont="1" applyBorder="1" applyAlignment="1">
      <alignment horizontal="center" vertical="center"/>
    </xf>
    <xf numFmtId="0" fontId="35" fillId="0" borderId="15" xfId="0" applyFont="1" applyBorder="1" applyAlignment="1">
      <alignment horizontal="center" vertical="center" textRotation="255" wrapText="1"/>
    </xf>
    <xf numFmtId="0" fontId="35" fillId="0" borderId="53" xfId="0" applyFont="1" applyBorder="1" applyAlignment="1">
      <alignment horizontal="center" vertical="center" textRotation="255" wrapText="1"/>
    </xf>
    <xf numFmtId="0" fontId="35" fillId="0" borderId="16" xfId="0" applyFont="1" applyBorder="1" applyAlignment="1">
      <alignment horizontal="center" vertical="center" textRotation="255" wrapText="1"/>
    </xf>
    <xf numFmtId="0" fontId="35" fillId="0" borderId="24" xfId="0" applyFont="1" applyBorder="1" applyAlignment="1">
      <alignment horizontal="center" vertical="center" textRotation="255" wrapText="1"/>
    </xf>
    <xf numFmtId="0" fontId="35" fillId="0" borderId="28" xfId="0" applyFont="1" applyBorder="1" applyAlignment="1">
      <alignment horizontal="center" vertical="center" textRotation="255" wrapText="1"/>
    </xf>
    <xf numFmtId="0" fontId="35" fillId="0" borderId="54" xfId="0" applyFont="1" applyBorder="1" applyAlignment="1">
      <alignment horizontal="center" vertical="center" textRotation="255" wrapText="1"/>
    </xf>
    <xf numFmtId="0" fontId="8" fillId="0" borderId="9" xfId="0" applyFont="1" applyBorder="1" applyAlignment="1">
      <alignment horizontal="center" vertical="center"/>
    </xf>
    <xf numFmtId="0" fontId="8" fillId="0" borderId="5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8" fillId="0" borderId="29" xfId="0" applyFont="1" applyBorder="1" applyAlignment="1">
      <alignment horizontal="center" vertical="center"/>
    </xf>
    <xf numFmtId="0" fontId="46" fillId="0" borderId="15" xfId="0" applyFont="1" applyBorder="1" applyAlignment="1">
      <alignment horizontal="center" vertical="center" textRotation="255" wrapText="1"/>
    </xf>
    <xf numFmtId="0" fontId="46" fillId="0" borderId="53" xfId="0" applyFont="1" applyBorder="1" applyAlignment="1">
      <alignment horizontal="center" vertical="center" textRotation="255" wrapText="1"/>
    </xf>
    <xf numFmtId="0" fontId="8" fillId="0" borderId="59" xfId="0" applyFont="1" applyBorder="1" applyAlignment="1">
      <alignment horizontal="left" vertical="top" wrapText="1"/>
    </xf>
    <xf numFmtId="0" fontId="5" fillId="0" borderId="9" xfId="0" applyFont="1" applyBorder="1" applyAlignment="1">
      <alignment horizontal="left" vertical="top" wrapText="1"/>
    </xf>
    <xf numFmtId="0" fontId="5" fillId="0" borderId="55" xfId="0" applyFont="1" applyBorder="1" applyAlignment="1">
      <alignment horizontal="left" vertical="top" wrapText="1"/>
    </xf>
    <xf numFmtId="0" fontId="5" fillId="0" borderId="60" xfId="0" applyFont="1" applyBorder="1" applyAlignment="1">
      <alignment horizontal="left" vertical="top" wrapText="1"/>
    </xf>
    <xf numFmtId="0" fontId="5" fillId="0" borderId="14" xfId="0" applyFont="1" applyBorder="1" applyAlignment="1">
      <alignment horizontal="left" vertical="top" wrapText="1"/>
    </xf>
    <xf numFmtId="0" fontId="5" fillId="0" borderId="29" xfId="0" applyFont="1" applyBorder="1" applyAlignment="1">
      <alignment horizontal="left" vertical="top" wrapText="1"/>
    </xf>
    <xf numFmtId="0" fontId="34" fillId="0" borderId="53" xfId="0" applyFont="1" applyBorder="1" applyAlignment="1">
      <alignment horizontal="center" vertical="center" textRotation="255" wrapText="1"/>
    </xf>
    <xf numFmtId="0" fontId="5" fillId="0" borderId="36" xfId="0" applyFont="1" applyBorder="1" applyAlignment="1">
      <alignment horizontal="center" vertical="center"/>
    </xf>
    <xf numFmtId="0" fontId="5" fillId="0" borderId="52" xfId="0" applyFont="1" applyBorder="1" applyAlignment="1">
      <alignment horizontal="center" vertical="center"/>
    </xf>
    <xf numFmtId="0" fontId="8" fillId="0" borderId="26" xfId="0" applyFont="1" applyBorder="1" applyAlignment="1">
      <alignment horizontal="center" vertical="center"/>
    </xf>
    <xf numFmtId="0" fontId="28" fillId="0" borderId="14" xfId="0" applyFont="1" applyBorder="1" applyAlignment="1">
      <alignment horizontal="center" vertical="center"/>
    </xf>
    <xf numFmtId="0" fontId="34" fillId="0" borderId="21" xfId="0" applyFont="1" applyBorder="1" applyAlignment="1">
      <alignment horizontal="left" vertical="top"/>
    </xf>
    <xf numFmtId="0" fontId="34" fillId="0" borderId="22" xfId="0" applyFont="1" applyBorder="1" applyAlignment="1">
      <alignment horizontal="left" vertical="top"/>
    </xf>
    <xf numFmtId="0" fontId="34" fillId="0" borderId="51" xfId="0" applyFont="1" applyBorder="1" applyAlignment="1">
      <alignment horizontal="left" vertical="top"/>
    </xf>
    <xf numFmtId="0" fontId="49" fillId="0" borderId="0" xfId="0" applyFont="1" applyAlignment="1">
      <alignment vertical="center"/>
    </xf>
    <xf numFmtId="0" fontId="2" fillId="0" borderId="0" xfId="0" applyFont="1" applyAlignment="1">
      <alignment horizontal="right" vertical="top" wrapText="1"/>
    </xf>
    <xf numFmtId="0" fontId="0" fillId="0" borderId="9" xfId="0" applyFont="1" applyBorder="1" applyAlignment="1">
      <alignment horizontal="left" vertical="top"/>
    </xf>
    <xf numFmtId="0" fontId="39" fillId="0" borderId="0" xfId="0" applyFont="1" applyBorder="1" applyAlignment="1">
      <alignment vertical="center"/>
    </xf>
    <xf numFmtId="0" fontId="37" fillId="0" borderId="96" xfId="0" applyFont="1" applyBorder="1" applyAlignment="1">
      <alignment horizontal="center" vertical="center"/>
    </xf>
    <xf numFmtId="0" fontId="37" fillId="0" borderId="97" xfId="0" applyFont="1" applyBorder="1" applyAlignment="1">
      <alignment horizontal="center" vertical="center"/>
    </xf>
    <xf numFmtId="0" fontId="37" fillId="0" borderId="98" xfId="0" applyFont="1" applyBorder="1" applyAlignment="1">
      <alignment horizontal="center" vertical="center"/>
    </xf>
    <xf numFmtId="0" fontId="37" fillId="0" borderId="99" xfId="0" applyFont="1" applyBorder="1" applyAlignment="1">
      <alignment horizontal="center" vertical="center"/>
    </xf>
    <xf numFmtId="0" fontId="31" fillId="0" borderId="0" xfId="0" applyFont="1" applyBorder="1" applyAlignment="1">
      <alignment horizontal="center" vertical="center"/>
    </xf>
    <xf numFmtId="0" fontId="52" fillId="0" borderId="35" xfId="0" applyFont="1" applyBorder="1" applyAlignment="1">
      <alignment horizontal="center" vertical="center"/>
    </xf>
    <xf numFmtId="0" fontId="31" fillId="0" borderId="35" xfId="0" applyFont="1" applyBorder="1" applyAlignment="1">
      <alignment horizontal="center" vertical="center" wrapText="1"/>
    </xf>
    <xf numFmtId="0" fontId="52" fillId="0" borderId="35" xfId="0" applyFont="1" applyBorder="1" applyAlignment="1" applyProtection="1">
      <alignment horizontal="center" vertical="center"/>
      <protection locked="0"/>
    </xf>
    <xf numFmtId="0" fontId="54" fillId="0" borderId="87" xfId="0" applyFont="1" applyBorder="1" applyAlignment="1">
      <alignment horizontal="center" vertical="center"/>
    </xf>
    <xf numFmtId="0" fontId="54" fillId="0" borderId="84" xfId="0" applyFont="1" applyBorder="1" applyAlignment="1">
      <alignment horizontal="center" vertical="center"/>
    </xf>
    <xf numFmtId="0" fontId="3" fillId="0" borderId="94" xfId="0" applyFont="1" applyBorder="1" applyAlignment="1">
      <alignment horizontal="center" vertical="center"/>
    </xf>
    <xf numFmtId="0" fontId="3" fillId="0" borderId="84" xfId="0" applyFont="1" applyBorder="1" applyAlignment="1">
      <alignment horizontal="center" vertical="center"/>
    </xf>
    <xf numFmtId="0" fontId="3" fillId="0" borderId="1"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5" fillId="0" borderId="0" xfId="0" applyFont="1" applyFill="1" applyAlignment="1">
      <alignment horizontal="center" vertical="center"/>
    </xf>
    <xf numFmtId="0" fontId="77" fillId="0" borderId="0" xfId="0" applyFont="1" applyFill="1" applyAlignment="1">
      <alignment horizontal="center" vertical="center"/>
    </xf>
    <xf numFmtId="0" fontId="11" fillId="0" borderId="0" xfId="0" applyFont="1" applyFill="1" applyAlignment="1">
      <alignment horizontal="center" vertical="center"/>
    </xf>
    <xf numFmtId="0" fontId="0" fillId="0" borderId="36" xfId="0" applyBorder="1" applyAlignment="1">
      <alignment horizontal="center" vertical="center"/>
    </xf>
    <xf numFmtId="0" fontId="0" fillId="0" borderId="52" xfId="0" applyBorder="1" applyAlignment="1">
      <alignment horizontal="center" vertical="center"/>
    </xf>
    <xf numFmtId="0" fontId="56" fillId="0" borderId="21" xfId="0" applyFont="1" applyBorder="1" applyAlignment="1" applyProtection="1">
      <alignment horizontal="left" vertical="top" wrapText="1"/>
      <protection locked="0"/>
    </xf>
    <xf numFmtId="0" fontId="56" fillId="0" borderId="22" xfId="0" applyFont="1" applyBorder="1" applyAlignment="1" applyProtection="1">
      <alignment horizontal="left" vertical="top" wrapText="1"/>
      <protection locked="0"/>
    </xf>
    <xf numFmtId="0" fontId="56" fillId="0" borderId="23" xfId="0" applyFont="1" applyBorder="1" applyAlignment="1" applyProtection="1">
      <alignment horizontal="left" vertical="top" wrapText="1"/>
      <protection locked="0"/>
    </xf>
    <xf numFmtId="0" fontId="56" fillId="0" borderId="16" xfId="0" applyFont="1" applyBorder="1" applyAlignment="1" applyProtection="1">
      <alignment horizontal="left" vertical="top" wrapText="1"/>
      <protection locked="0"/>
    </xf>
    <xf numFmtId="0" fontId="56" fillId="0" borderId="0" xfId="0" applyFont="1" applyBorder="1" applyAlignment="1" applyProtection="1">
      <alignment horizontal="left" vertical="top" wrapText="1"/>
      <protection locked="0"/>
    </xf>
    <xf numFmtId="0" fontId="56" fillId="0" borderId="24" xfId="0" applyFont="1" applyBorder="1" applyAlignment="1" applyProtection="1">
      <alignment horizontal="left" vertical="top" wrapText="1"/>
      <protection locked="0"/>
    </xf>
    <xf numFmtId="0" fontId="56" fillId="0" borderId="28" xfId="0" applyFont="1" applyBorder="1" applyAlignment="1" applyProtection="1">
      <alignment horizontal="left" vertical="top" wrapText="1"/>
      <protection locked="0"/>
    </xf>
    <xf numFmtId="0" fontId="56" fillId="0" borderId="14" xfId="0" applyFont="1" applyBorder="1" applyAlignment="1" applyProtection="1">
      <alignment horizontal="left" vertical="top" wrapText="1"/>
      <protection locked="0"/>
    </xf>
    <xf numFmtId="0" fontId="56" fillId="0" borderId="54" xfId="0" applyFont="1" applyBorder="1" applyAlignment="1" applyProtection="1">
      <alignment horizontal="left" vertical="top" wrapText="1"/>
      <protection locked="0"/>
    </xf>
    <xf numFmtId="0" fontId="57" fillId="0" borderId="9" xfId="0" applyFont="1" applyBorder="1" applyAlignment="1">
      <alignment horizontal="left" vertical="center" wrapText="1"/>
    </xf>
    <xf numFmtId="0" fontId="59" fillId="0" borderId="0" xfId="1" applyAlignment="1">
      <alignment horizontal="left" vertical="center"/>
    </xf>
    <xf numFmtId="0" fontId="61" fillId="0" borderId="64" xfId="1" applyFont="1" applyBorder="1" applyAlignment="1">
      <alignment horizontal="left" vertical="center"/>
    </xf>
    <xf numFmtId="0" fontId="61" fillId="0" borderId="65" xfId="1" applyFont="1" applyBorder="1" applyAlignment="1">
      <alignment horizontal="left" vertical="center"/>
    </xf>
    <xf numFmtId="0" fontId="61" fillId="0" borderId="66" xfId="1" applyFont="1" applyBorder="1" applyAlignment="1">
      <alignment horizontal="left" vertical="center"/>
    </xf>
    <xf numFmtId="0" fontId="61" fillId="0" borderId="60" xfId="1" applyFont="1" applyBorder="1" applyAlignment="1">
      <alignment horizontal="left" vertical="center"/>
    </xf>
    <xf numFmtId="0" fontId="61" fillId="0" borderId="14" xfId="1" applyFont="1" applyBorder="1" applyAlignment="1">
      <alignment horizontal="left" vertical="center"/>
    </xf>
    <xf numFmtId="0" fontId="61" fillId="0" borderId="29" xfId="1" applyFont="1" applyBorder="1" applyAlignment="1">
      <alignment horizontal="left" vertical="center"/>
    </xf>
    <xf numFmtId="0" fontId="59" fillId="0" borderId="11" xfId="1" applyBorder="1" applyAlignment="1">
      <alignment horizontal="center" vertical="center"/>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horizontal="center" vertical="center"/>
    </xf>
    <xf numFmtId="0" fontId="59" fillId="0" borderId="4" xfId="1" applyBorder="1" applyAlignment="1">
      <alignment horizontal="center" vertical="center"/>
    </xf>
    <xf numFmtId="0" fontId="3" fillId="0" borderId="32" xfId="0" applyFont="1" applyBorder="1" applyAlignment="1">
      <alignment horizontal="center"/>
    </xf>
    <xf numFmtId="0" fontId="3" fillId="0" borderId="12"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center"/>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left" vertical="center"/>
    </xf>
    <xf numFmtId="0" fontId="3" fillId="0" borderId="24" xfId="0" applyFont="1" applyBorder="1" applyAlignment="1">
      <alignment horizontal="left" vertical="center"/>
    </xf>
    <xf numFmtId="0" fontId="3" fillId="0" borderId="0" xfId="0" applyFont="1" applyBorder="1" applyAlignment="1">
      <alignment horizontal="left" vertical="center"/>
    </xf>
    <xf numFmtId="0" fontId="3" fillId="0" borderId="27" xfId="0" applyFont="1" applyBorder="1" applyAlignment="1">
      <alignment horizontal="left" vertical="center"/>
    </xf>
    <xf numFmtId="0" fontId="61" fillId="0" borderId="9" xfId="1" applyFont="1" applyBorder="1" applyAlignment="1">
      <alignment horizontal="left" wrapText="1"/>
    </xf>
    <xf numFmtId="0" fontId="61" fillId="0" borderId="9" xfId="1" applyFont="1" applyBorder="1" applyAlignment="1">
      <alignment horizontal="left"/>
    </xf>
    <xf numFmtId="0" fontId="61" fillId="0" borderId="0" xfId="1" applyFont="1" applyBorder="1" applyAlignment="1">
      <alignment horizontal="left"/>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60"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horizontal="left" vertical="center"/>
    </xf>
    <xf numFmtId="0" fontId="3" fillId="0" borderId="59" xfId="0" applyFont="1" applyBorder="1" applyAlignment="1">
      <alignment horizontal="left" vertical="center"/>
    </xf>
    <xf numFmtId="0" fontId="3" fillId="0" borderId="9" xfId="0" applyFont="1" applyBorder="1" applyAlignment="1">
      <alignment horizontal="left" vertical="center"/>
    </xf>
    <xf numFmtId="0" fontId="3" fillId="0" borderId="53" xfId="0" applyFont="1" applyBorder="1" applyAlignment="1">
      <alignment horizontal="left" vertical="center"/>
    </xf>
    <xf numFmtId="0" fontId="3" fillId="0" borderId="55" xfId="0" applyFont="1" applyBorder="1" applyAlignment="1">
      <alignment horizontal="left" vertical="center"/>
    </xf>
    <xf numFmtId="0" fontId="3" fillId="0" borderId="69" xfId="0" applyFont="1" applyBorder="1" applyAlignment="1">
      <alignment horizontal="left" vertical="center"/>
    </xf>
    <xf numFmtId="0" fontId="3" fillId="0" borderId="26" xfId="0" applyFont="1" applyBorder="1" applyAlignment="1">
      <alignment horizontal="left" vertical="center"/>
    </xf>
    <xf numFmtId="0" fontId="3" fillId="0" borderId="100" xfId="0" applyFont="1" applyBorder="1" applyAlignment="1">
      <alignment horizontal="left" vertical="center"/>
    </xf>
    <xf numFmtId="0" fontId="3" fillId="0" borderId="42" xfId="0" applyFont="1" applyBorder="1" applyAlignment="1">
      <alignment horizontal="left" vertical="center"/>
    </xf>
    <xf numFmtId="0" fontId="3" fillId="0" borderId="0" xfId="1" applyFont="1" applyBorder="1" applyAlignment="1">
      <alignment horizontal="left"/>
    </xf>
    <xf numFmtId="0" fontId="67" fillId="0" borderId="101" xfId="0" applyFont="1" applyBorder="1" applyAlignment="1">
      <alignment horizontal="center" vertical="center" wrapText="1"/>
    </xf>
    <xf numFmtId="0" fontId="67" fillId="0" borderId="83" xfId="0" applyFont="1" applyBorder="1" applyAlignment="1">
      <alignment horizontal="center" vertical="center" wrapText="1"/>
    </xf>
    <xf numFmtId="0" fontId="67" fillId="0" borderId="5" xfId="0" applyFont="1" applyBorder="1" applyAlignment="1">
      <alignment horizontal="center" vertical="center" wrapText="1"/>
    </xf>
    <xf numFmtId="0" fontId="59" fillId="0" borderId="64" xfId="1" applyBorder="1" applyAlignment="1">
      <alignment horizontal="center" vertical="center"/>
    </xf>
    <xf numFmtId="0" fontId="59" fillId="0" borderId="65" xfId="1" applyBorder="1" applyAlignment="1">
      <alignment horizontal="center" vertical="center"/>
    </xf>
    <xf numFmtId="0" fontId="59" fillId="0" borderId="66" xfId="1" applyBorder="1" applyAlignment="1">
      <alignment horizontal="center" vertical="center"/>
    </xf>
    <xf numFmtId="0" fontId="68" fillId="0" borderId="101" xfId="0" applyFont="1" applyBorder="1" applyAlignment="1">
      <alignment horizontal="center" vertical="center" wrapText="1"/>
    </xf>
    <xf numFmtId="0" fontId="68" fillId="0" borderId="83" xfId="0" applyFont="1" applyBorder="1" applyAlignment="1">
      <alignment horizontal="center" vertical="center" wrapText="1"/>
    </xf>
    <xf numFmtId="0" fontId="0" fillId="0" borderId="83" xfId="0" applyBorder="1" applyAlignment="1">
      <alignment horizontal="center" vertical="center"/>
    </xf>
    <xf numFmtId="0" fontId="0" fillId="0" borderId="32" xfId="0" applyBorder="1" applyAlignment="1">
      <alignment horizontal="center" vertical="center"/>
    </xf>
    <xf numFmtId="0" fontId="67" fillId="0" borderId="32" xfId="0" applyFont="1" applyBorder="1" applyAlignment="1">
      <alignment horizontal="center" vertical="center" wrapText="1"/>
    </xf>
    <xf numFmtId="0" fontId="69" fillId="0" borderId="101" xfId="0" applyFont="1" applyBorder="1" applyAlignment="1">
      <alignment horizontal="center" vertical="justify" wrapText="1"/>
    </xf>
    <xf numFmtId="0" fontId="69" fillId="0" borderId="83" xfId="0" applyFont="1" applyBorder="1" applyAlignment="1">
      <alignment horizontal="center" vertical="justify" wrapText="1"/>
    </xf>
    <xf numFmtId="0" fontId="69" fillId="0" borderId="83" xfId="0" applyFont="1" applyBorder="1" applyAlignment="1">
      <alignment horizontal="center" vertical="justify"/>
    </xf>
    <xf numFmtId="0" fontId="69" fillId="0" borderId="32" xfId="0" applyFont="1" applyBorder="1" applyAlignment="1">
      <alignment horizontal="center" vertical="justify"/>
    </xf>
    <xf numFmtId="0" fontId="3" fillId="0" borderId="69" xfId="0" applyFont="1" applyBorder="1" applyAlignment="1">
      <alignment horizontal="left"/>
    </xf>
    <xf numFmtId="0" fontId="3" fillId="0" borderId="100" xfId="0" applyFont="1" applyBorder="1" applyAlignment="1">
      <alignment horizontal="left"/>
    </xf>
    <xf numFmtId="0" fontId="3" fillId="0" borderId="13" xfId="0" applyFont="1" applyBorder="1" applyAlignment="1">
      <alignment horizontal="left"/>
    </xf>
    <xf numFmtId="0" fontId="3" fillId="0" borderId="24" xfId="0" applyFont="1" applyBorder="1" applyAlignment="1">
      <alignment horizontal="left"/>
    </xf>
    <xf numFmtId="0" fontId="59" fillId="0" borderId="0" xfId="1" applyFill="1" applyBorder="1" applyAlignment="1">
      <alignment horizontal="left" vertical="center"/>
    </xf>
    <xf numFmtId="0" fontId="80" fillId="0" borderId="64" xfId="1" applyFont="1" applyBorder="1" applyAlignment="1">
      <alignment horizontal="center" vertical="center"/>
    </xf>
    <xf numFmtId="0" fontId="80" fillId="0" borderId="65" xfId="1" applyFont="1" applyBorder="1" applyAlignment="1">
      <alignment horizontal="center" vertical="center"/>
    </xf>
    <xf numFmtId="0" fontId="80" fillId="0" borderId="66" xfId="1" applyFont="1" applyBorder="1" applyAlignment="1">
      <alignment horizontal="center" vertical="center"/>
    </xf>
    <xf numFmtId="0" fontId="66" fillId="0" borderId="0" xfId="1" applyFont="1" applyAlignment="1">
      <alignment horizontal="left" vertical="center"/>
    </xf>
    <xf numFmtId="0" fontId="66" fillId="0" borderId="0" xfId="1" applyFont="1" applyAlignment="1">
      <alignment vertical="center"/>
    </xf>
    <xf numFmtId="0" fontId="77" fillId="0" borderId="0" xfId="1" applyFont="1" applyAlignment="1">
      <alignment horizontal="center" vertical="center"/>
    </xf>
    <xf numFmtId="0" fontId="59" fillId="0" borderId="0" xfId="1" applyAlignment="1">
      <alignment horizontal="right" vertical="center"/>
    </xf>
    <xf numFmtId="0" fontId="59" fillId="0" borderId="26" xfId="1" applyBorder="1" applyAlignment="1">
      <alignment horizontal="center" vertical="center"/>
    </xf>
    <xf numFmtId="0" fontId="59" fillId="0" borderId="0" xfId="1" applyAlignment="1">
      <alignment horizontal="center" vertical="center"/>
    </xf>
    <xf numFmtId="0" fontId="59" fillId="0" borderId="0" xfId="1" applyBorder="1" applyAlignment="1">
      <alignment horizontal="center" vertical="center"/>
    </xf>
    <xf numFmtId="0" fontId="59" fillId="0" borderId="15" xfId="1" applyBorder="1" applyAlignment="1">
      <alignment horizontal="center" vertical="center"/>
    </xf>
    <xf numFmtId="0" fontId="59" fillId="0" borderId="9" xfId="1" applyBorder="1" applyAlignment="1">
      <alignment horizontal="center" vertical="center"/>
    </xf>
    <xf numFmtId="0" fontId="59" fillId="0" borderId="28" xfId="1" applyBorder="1" applyAlignment="1">
      <alignment horizontal="center" vertical="center"/>
    </xf>
    <xf numFmtId="0" fontId="59" fillId="0" borderId="14" xfId="1" applyBorder="1" applyAlignment="1">
      <alignment horizontal="center" vertical="center"/>
    </xf>
    <xf numFmtId="0" fontId="59" fillId="0" borderId="103" xfId="1" applyBorder="1" applyAlignment="1">
      <alignment horizontal="center" vertical="center"/>
    </xf>
    <xf numFmtId="0" fontId="59" fillId="0" borderId="102" xfId="1" applyBorder="1" applyAlignment="1">
      <alignment horizontal="center" vertical="center"/>
    </xf>
    <xf numFmtId="0" fontId="59" fillId="0" borderId="67" xfId="1" applyBorder="1" applyAlignment="1">
      <alignment horizontal="center" vertical="center"/>
    </xf>
    <xf numFmtId="0" fontId="80" fillId="0" borderId="28" xfId="0" applyFont="1" applyBorder="1" applyAlignment="1">
      <alignment horizontal="center" wrapText="1"/>
    </xf>
    <xf numFmtId="0" fontId="80" fillId="0" borderId="14" xfId="0" applyFont="1" applyBorder="1" applyAlignment="1">
      <alignment horizontal="center" wrapText="1"/>
    </xf>
    <xf numFmtId="0" fontId="80" fillId="0" borderId="54" xfId="0" applyFont="1" applyBorder="1" applyAlignment="1">
      <alignment horizontal="center" wrapText="1"/>
    </xf>
    <xf numFmtId="0" fontId="80" fillId="0" borderId="15" xfId="0" applyFont="1" applyBorder="1" applyAlignment="1">
      <alignment horizontal="center" wrapText="1"/>
    </xf>
    <xf numFmtId="0" fontId="80" fillId="0" borderId="9" xfId="0" applyFont="1" applyBorder="1" applyAlignment="1">
      <alignment horizontal="center" wrapText="1"/>
    </xf>
    <xf numFmtId="0" fontId="80" fillId="0" borderId="53" xfId="0" applyFont="1" applyBorder="1" applyAlignment="1">
      <alignment horizontal="center" wrapText="1"/>
    </xf>
    <xf numFmtId="0" fontId="79" fillId="0" borderId="16" xfId="0" applyFont="1" applyBorder="1" applyAlignment="1">
      <alignment horizontal="center" wrapText="1"/>
    </xf>
    <xf numFmtId="0" fontId="79" fillId="0" borderId="0" xfId="0" applyFont="1" applyBorder="1" applyAlignment="1">
      <alignment horizontal="center" wrapText="1"/>
    </xf>
    <xf numFmtId="0" fontId="79" fillId="0" borderId="24" xfId="0" applyFont="1" applyBorder="1" applyAlignment="1">
      <alignment horizontal="center" wrapText="1"/>
    </xf>
    <xf numFmtId="0" fontId="59" fillId="0" borderId="103" xfId="1" applyBorder="1" applyAlignment="1">
      <alignment horizontal="left" vertical="center"/>
    </xf>
    <xf numFmtId="0" fontId="3" fillId="0" borderId="59" xfId="0" applyFont="1" applyBorder="1" applyAlignment="1">
      <alignment horizontal="center" vertical="center"/>
    </xf>
    <xf numFmtId="0" fontId="3" fillId="0" borderId="55" xfId="0" applyFont="1" applyBorder="1" applyAlignment="1">
      <alignment horizontal="center" vertical="center"/>
    </xf>
    <xf numFmtId="0" fontId="3" fillId="0" borderId="60" xfId="0" applyFont="1" applyBorder="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center" vertical="center"/>
    </xf>
    <xf numFmtId="0" fontId="3" fillId="0" borderId="53" xfId="0" applyFont="1" applyBorder="1" applyAlignment="1">
      <alignment horizontal="center" vertical="center"/>
    </xf>
    <xf numFmtId="0" fontId="3" fillId="0" borderId="14" xfId="0" applyFont="1" applyBorder="1" applyAlignment="1">
      <alignment horizontal="center" vertical="center"/>
    </xf>
    <xf numFmtId="0" fontId="3" fillId="0" borderId="54" xfId="0" applyFont="1" applyBorder="1" applyAlignment="1">
      <alignment horizontal="center" vertical="center"/>
    </xf>
    <xf numFmtId="0" fontId="3" fillId="0" borderId="68" xfId="0" applyFont="1" applyBorder="1" applyAlignment="1">
      <alignment horizontal="left" vertical="center"/>
    </xf>
    <xf numFmtId="0" fontId="3" fillId="0" borderId="23" xfId="0" applyFont="1" applyBorder="1" applyAlignment="1">
      <alignment horizontal="left" vertical="center"/>
    </xf>
    <xf numFmtId="0" fontId="3" fillId="0" borderId="22" xfId="0" applyFont="1" applyBorder="1" applyAlignment="1">
      <alignment horizontal="left" vertical="center"/>
    </xf>
    <xf numFmtId="0" fontId="3" fillId="0" borderId="51" xfId="0" applyFont="1" applyBorder="1" applyAlignment="1">
      <alignment horizontal="left" vertical="center"/>
    </xf>
    <xf numFmtId="0" fontId="3" fillId="0" borderId="54" xfId="0" applyFont="1" applyBorder="1" applyAlignment="1">
      <alignment horizontal="left" vertical="center"/>
    </xf>
    <xf numFmtId="0" fontId="82" fillId="0" borderId="16" xfId="0" applyFont="1" applyBorder="1" applyAlignment="1">
      <alignment horizontal="center" vertical="center" wrapText="1"/>
    </xf>
    <xf numFmtId="0" fontId="82" fillId="0" borderId="0" xfId="0" applyFont="1" applyBorder="1" applyAlignment="1">
      <alignment horizontal="center" vertical="center" wrapText="1"/>
    </xf>
    <xf numFmtId="0" fontId="82" fillId="0" borderId="24" xfId="0" applyFont="1" applyBorder="1" applyAlignment="1">
      <alignment horizontal="center" vertical="center" wrapText="1"/>
    </xf>
    <xf numFmtId="0" fontId="0" fillId="0" borderId="11" xfId="0" applyBorder="1" applyAlignment="1">
      <alignment horizontal="center" vertical="center"/>
    </xf>
    <xf numFmtId="0" fontId="61" fillId="0" borderId="64" xfId="0" applyFont="1" applyBorder="1" applyAlignment="1">
      <alignment horizontal="center" vertical="center"/>
    </xf>
    <xf numFmtId="0" fontId="61" fillId="0" borderId="65" xfId="0" applyFont="1" applyBorder="1" applyAlignment="1">
      <alignment horizontal="center" vertical="center"/>
    </xf>
    <xf numFmtId="0" fontId="61" fillId="0" borderId="66" xfId="0" applyFont="1" applyBorder="1" applyAlignment="1">
      <alignment horizontal="center" vertical="center"/>
    </xf>
    <xf numFmtId="0" fontId="3" fillId="0" borderId="0" xfId="0" applyFont="1" applyAlignment="1">
      <alignment horizontal="left" vertical="center"/>
    </xf>
    <xf numFmtId="0" fontId="0" fillId="0" borderId="102" xfId="0"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82" fillId="0" borderId="15" xfId="0" applyFont="1" applyBorder="1" applyAlignment="1">
      <alignment horizontal="center" vertical="center" wrapText="1"/>
    </xf>
    <xf numFmtId="0" fontId="82" fillId="0" borderId="9" xfId="0" applyFont="1" applyBorder="1" applyAlignment="1">
      <alignment horizontal="center" vertical="center" wrapText="1"/>
    </xf>
    <xf numFmtId="0" fontId="82" fillId="0" borderId="53" xfId="0" applyFont="1" applyBorder="1" applyAlignment="1">
      <alignment horizontal="center" vertical="center" wrapText="1"/>
    </xf>
    <xf numFmtId="0" fontId="0" fillId="0" borderId="102" xfId="0" applyBorder="1" applyAlignment="1">
      <alignment horizontal="left" vertical="center" wrapText="1"/>
    </xf>
    <xf numFmtId="0" fontId="59" fillId="0" borderId="65" xfId="0" applyFont="1" applyBorder="1" applyAlignment="1">
      <alignment horizontal="left" vertical="center" wrapText="1"/>
    </xf>
    <xf numFmtId="0" fontId="59" fillId="0" borderId="67" xfId="0" applyFont="1" applyBorder="1" applyAlignment="1">
      <alignment horizontal="left" vertical="center" wrapText="1"/>
    </xf>
    <xf numFmtId="0" fontId="3" fillId="0" borderId="64"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61" fillId="0" borderId="9" xfId="0" applyFont="1" applyBorder="1" applyAlignment="1">
      <alignment horizontal="left" vertical="center" wrapText="1"/>
    </xf>
    <xf numFmtId="0" fontId="61" fillId="0" borderId="0" xfId="0" applyFont="1" applyBorder="1" applyAlignment="1">
      <alignment horizontal="left"/>
    </xf>
    <xf numFmtId="0" fontId="67" fillId="0" borderId="82" xfId="0" applyFont="1" applyBorder="1" applyAlignment="1">
      <alignment horizontal="center" vertical="center" wrapText="1"/>
    </xf>
    <xf numFmtId="0" fontId="0" fillId="0" borderId="0" xfId="0" applyFill="1" applyBorder="1" applyAlignment="1">
      <alignment horizontal="left" vertical="center"/>
    </xf>
    <xf numFmtId="0" fontId="0" fillId="0" borderId="6" xfId="0" applyBorder="1" applyAlignment="1">
      <alignment horizontal="center" vertical="center"/>
    </xf>
    <xf numFmtId="0" fontId="0" fillId="0" borderId="94"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59" fillId="0" borderId="82" xfId="0" applyFont="1" applyBorder="1" applyAlignment="1">
      <alignment horizontal="center" vertical="center" wrapText="1"/>
    </xf>
    <xf numFmtId="0" fontId="59" fillId="0" borderId="83" xfId="0" applyFont="1" applyBorder="1" applyAlignment="1">
      <alignment horizontal="center" vertical="center" wrapText="1"/>
    </xf>
    <xf numFmtId="0" fontId="59" fillId="0" borderId="5" xfId="0" applyFont="1" applyBorder="1" applyAlignment="1">
      <alignment horizontal="center" vertical="center" wrapText="1"/>
    </xf>
    <xf numFmtId="0" fontId="3" fillId="0" borderId="28" xfId="0" applyFont="1" applyBorder="1" applyAlignment="1">
      <alignment horizontal="center" vertical="center"/>
    </xf>
    <xf numFmtId="0" fontId="0" fillId="0" borderId="0" xfId="0" applyAlignment="1">
      <alignment horizontal="lef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66" fillId="0" borderId="0" xfId="0" applyFont="1" applyAlignment="1">
      <alignment horizontal="left" vertical="center"/>
    </xf>
    <xf numFmtId="0" fontId="66" fillId="0" borderId="0" xfId="0" applyFont="1" applyAlignment="1">
      <alignment vertical="center"/>
    </xf>
    <xf numFmtId="0" fontId="77" fillId="0" borderId="0" xfId="0" applyFont="1" applyAlignment="1">
      <alignment horizontal="center" vertical="center"/>
    </xf>
    <xf numFmtId="0" fontId="0" fillId="0" borderId="0" xfId="0" applyAlignment="1">
      <alignment horizontal="right"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72" fillId="0" borderId="83" xfId="0" applyFont="1" applyBorder="1">
      <alignment vertical="center"/>
    </xf>
    <xf numFmtId="0" fontId="72" fillId="0" borderId="5" xfId="0" applyFont="1" applyBorder="1">
      <alignment vertical="center"/>
    </xf>
    <xf numFmtId="0" fontId="3" fillId="0" borderId="69" xfId="0" applyFont="1" applyBorder="1" applyAlignment="1">
      <alignment horizontal="center" vertical="center"/>
    </xf>
    <xf numFmtId="0" fontId="3" fillId="0" borderId="100" xfId="0" applyFont="1" applyBorder="1" applyAlignment="1">
      <alignment horizontal="center" vertical="center"/>
    </xf>
    <xf numFmtId="0" fontId="0" fillId="0" borderId="60" xfId="0" applyBorder="1" applyAlignment="1">
      <alignment horizontal="distributed" vertical="center"/>
    </xf>
    <xf numFmtId="0" fontId="0" fillId="0" borderId="14" xfId="0" applyBorder="1" applyAlignment="1">
      <alignment horizontal="distributed" vertical="center"/>
    </xf>
    <xf numFmtId="0" fontId="0" fillId="0" borderId="14"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68" xfId="0" applyFont="1" applyBorder="1" applyAlignment="1">
      <alignment horizontal="left" vertical="center" shrinkToFit="1"/>
    </xf>
    <xf numFmtId="0" fontId="59" fillId="0" borderId="22" xfId="0" applyFont="1" applyBorder="1" applyAlignment="1">
      <alignment horizontal="left" vertical="center" shrinkToFit="1"/>
    </xf>
    <xf numFmtId="0" fontId="59" fillId="0" borderId="51" xfId="0" applyFont="1" applyBorder="1" applyAlignment="1">
      <alignment horizontal="left" vertical="center" shrinkToFit="1"/>
    </xf>
    <xf numFmtId="0" fontId="67" fillId="0" borderId="104" xfId="0" applyFont="1" applyBorder="1" applyAlignment="1">
      <alignment horizontal="center" vertical="center" shrinkToFit="1"/>
    </xf>
    <xf numFmtId="0" fontId="67" fillId="0" borderId="75" xfId="0" applyFont="1" applyBorder="1" applyAlignment="1">
      <alignment horizontal="center" vertical="center" shrinkToFit="1"/>
    </xf>
    <xf numFmtId="0" fontId="67" fillId="0" borderId="76" xfId="0" applyFont="1" applyBorder="1" applyAlignment="1">
      <alignment horizontal="center" vertical="center" shrinkToFit="1"/>
    </xf>
    <xf numFmtId="0" fontId="0" fillId="0" borderId="105" xfId="0" applyBorder="1" applyAlignment="1">
      <alignment horizontal="center" vertical="center"/>
    </xf>
    <xf numFmtId="0" fontId="0" fillId="0" borderId="72" xfId="0" applyBorder="1">
      <alignment vertical="center"/>
    </xf>
    <xf numFmtId="0" fontId="0" fillId="0" borderId="73" xfId="0" applyBorder="1">
      <alignment vertical="center"/>
    </xf>
    <xf numFmtId="0" fontId="0" fillId="0" borderId="13" xfId="0" applyBorder="1" applyAlignment="1">
      <alignment horizontal="distributed" vertical="center"/>
    </xf>
    <xf numFmtId="0" fontId="0" fillId="0" borderId="0" xfId="0" applyBorder="1" applyAlignment="1">
      <alignment horizontal="distributed" vertical="center"/>
    </xf>
    <xf numFmtId="0" fontId="0" fillId="0" borderId="27" xfId="0" applyBorder="1" applyAlignment="1">
      <alignment horizontal="left" vertical="center"/>
    </xf>
    <xf numFmtId="0" fontId="0" fillId="0" borderId="68" xfId="0" applyBorder="1" applyAlignment="1">
      <alignment horizontal="left" vertical="center" wrapText="1"/>
    </xf>
    <xf numFmtId="0" fontId="0" fillId="0" borderId="22" xfId="0" applyBorder="1" applyAlignment="1">
      <alignment horizontal="left" vertical="center" wrapText="1"/>
    </xf>
    <xf numFmtId="0" fontId="0" fillId="0" borderId="51" xfId="0" applyBorder="1" applyAlignment="1">
      <alignment horizontal="left" vertical="center" wrapText="1"/>
    </xf>
    <xf numFmtId="0" fontId="0" fillId="0" borderId="13" xfId="0" applyBorder="1" applyAlignment="1">
      <alignment horizontal="left" vertical="center" wrapText="1"/>
    </xf>
    <xf numFmtId="0" fontId="0" fillId="0" borderId="0" xfId="0" applyBorder="1" applyAlignment="1">
      <alignment horizontal="left" vertical="center" wrapText="1"/>
    </xf>
    <xf numFmtId="0" fontId="0" fillId="0" borderId="27" xfId="0" applyBorder="1" applyAlignment="1">
      <alignment horizontal="left" vertical="center" wrapText="1"/>
    </xf>
    <xf numFmtId="0" fontId="0" fillId="0" borderId="69" xfId="0" applyBorder="1" applyAlignment="1">
      <alignment horizontal="left" vertical="center" wrapText="1"/>
    </xf>
    <xf numFmtId="0" fontId="0" fillId="0" borderId="26" xfId="0" applyBorder="1" applyAlignment="1">
      <alignment horizontal="left" vertical="center" wrapText="1"/>
    </xf>
    <xf numFmtId="0" fontId="0" fillId="0" borderId="42" xfId="0" applyBorder="1" applyAlignment="1">
      <alignment horizontal="left" vertical="center" wrapText="1"/>
    </xf>
    <xf numFmtId="0" fontId="0" fillId="0" borderId="0" xfId="0" applyBorder="1" applyAlignment="1">
      <alignment horizontal="distributed"/>
    </xf>
    <xf numFmtId="0" fontId="68" fillId="0" borderId="0" xfId="0" applyFont="1" applyBorder="1" applyAlignment="1">
      <alignment horizontal="distributed" vertical="top" wrapText="1"/>
    </xf>
    <xf numFmtId="0" fontId="68" fillId="0" borderId="26" xfId="0" applyFont="1" applyBorder="1" applyAlignment="1">
      <alignment horizontal="distributed" vertical="top" wrapText="1"/>
    </xf>
    <xf numFmtId="0" fontId="0" fillId="0" borderId="20" xfId="0" applyBorder="1" applyAlignment="1">
      <alignment horizontal="distributed" vertical="center"/>
    </xf>
    <xf numFmtId="0" fontId="0" fillId="0" borderId="36" xfId="0" applyBorder="1" applyAlignment="1">
      <alignment horizontal="left" vertical="center" wrapText="1"/>
    </xf>
    <xf numFmtId="0" fontId="0" fillId="0" borderId="20" xfId="0" applyBorder="1" applyAlignment="1">
      <alignment horizontal="left" vertical="center" wrapText="1"/>
    </xf>
    <xf numFmtId="0" fontId="0" fillId="0" borderId="37" xfId="0" applyBorder="1" applyAlignment="1">
      <alignment horizontal="left" vertical="center" wrapText="1"/>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59" xfId="0" applyBorder="1" applyAlignment="1">
      <alignment horizontal="center" vertical="center"/>
    </xf>
    <xf numFmtId="0" fontId="0" fillId="0" borderId="55" xfId="0" applyBorder="1" applyAlignment="1">
      <alignment horizontal="center" vertical="center"/>
    </xf>
    <xf numFmtId="0" fontId="0" fillId="0" borderId="9" xfId="0" applyBorder="1" applyAlignment="1">
      <alignment horizontal="distributed" vertical="center"/>
    </xf>
    <xf numFmtId="0" fontId="70" fillId="0" borderId="59" xfId="0" applyFont="1" applyBorder="1" applyAlignment="1">
      <alignment horizontal="center" vertical="center" wrapText="1"/>
    </xf>
    <xf numFmtId="0" fontId="70" fillId="0" borderId="9" xfId="0" applyFont="1" applyBorder="1" applyAlignment="1">
      <alignment horizontal="center" vertical="center"/>
    </xf>
    <xf numFmtId="0" fontId="70" fillId="0" borderId="53" xfId="0" applyFont="1" applyBorder="1" applyAlignment="1">
      <alignment horizontal="center" vertical="center"/>
    </xf>
    <xf numFmtId="0" fontId="70" fillId="0" borderId="69" xfId="0" applyFont="1" applyBorder="1" applyAlignment="1">
      <alignment horizontal="center" vertical="center"/>
    </xf>
    <xf numFmtId="0" fontId="70" fillId="0" borderId="26" xfId="0" applyFont="1" applyBorder="1" applyAlignment="1">
      <alignment horizontal="center" vertical="center"/>
    </xf>
    <xf numFmtId="0" fontId="70" fillId="0" borderId="100" xfId="0" applyFont="1" applyBorder="1" applyAlignment="1">
      <alignment horizontal="center" vertical="center"/>
    </xf>
    <xf numFmtId="0" fontId="70" fillId="0" borderId="94" xfId="0" applyFont="1" applyBorder="1" applyAlignment="1">
      <alignment horizontal="center" vertical="center"/>
    </xf>
    <xf numFmtId="0" fontId="70" fillId="0" borderId="84" xfId="0" applyFont="1" applyBorder="1" applyAlignment="1">
      <alignment horizontal="center" vertical="center"/>
    </xf>
    <xf numFmtId="0" fontId="70" fillId="0" borderId="85" xfId="0" applyFont="1" applyBorder="1" applyAlignment="1">
      <alignment horizontal="center" vertical="center"/>
    </xf>
    <xf numFmtId="0" fontId="70" fillId="0" borderId="42" xfId="0" applyFont="1" applyBorder="1" applyAlignment="1">
      <alignment horizontal="center" vertical="center"/>
    </xf>
    <xf numFmtId="0" fontId="0" fillId="0" borderId="18" xfId="0" applyBorder="1" applyAlignment="1">
      <alignment horizontal="distributed" vertical="center"/>
    </xf>
    <xf numFmtId="0" fontId="0" fillId="0" borderId="90" xfId="0" applyBorder="1" applyAlignment="1">
      <alignment horizontal="left" vertical="center"/>
    </xf>
    <xf numFmtId="0" fontId="0" fillId="0" borderId="18" xfId="0" applyBorder="1" applyAlignment="1">
      <alignment horizontal="left" vertical="center"/>
    </xf>
    <xf numFmtId="0" fontId="0" fillId="0" borderId="91" xfId="0" applyBorder="1" applyAlignment="1">
      <alignment horizontal="left" vertical="center"/>
    </xf>
    <xf numFmtId="0" fontId="77" fillId="0" borderId="0" xfId="0" applyFont="1" applyAlignment="1">
      <alignment horizontal="center" vertical="center" shrinkToFit="1"/>
    </xf>
    <xf numFmtId="0" fontId="0" fillId="0" borderId="66" xfId="0" applyBorder="1" applyAlignment="1">
      <alignment horizontal="center" vertical="center"/>
    </xf>
    <xf numFmtId="0" fontId="0" fillId="0" borderId="103"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90" xfId="0" applyBorder="1" applyAlignment="1">
      <alignment horizontal="left" vertical="top"/>
    </xf>
    <xf numFmtId="0" fontId="0" fillId="0" borderId="18" xfId="0" applyBorder="1" applyAlignment="1">
      <alignment horizontal="left" vertical="top"/>
    </xf>
    <xf numFmtId="0" fontId="0" fillId="0" borderId="91" xfId="0" applyBorder="1" applyAlignment="1">
      <alignment horizontal="left" vertical="top"/>
    </xf>
    <xf numFmtId="0" fontId="0" fillId="0" borderId="36" xfId="0" applyBorder="1" applyAlignment="1">
      <alignment horizontal="left" vertical="center"/>
    </xf>
    <xf numFmtId="0" fontId="0" fillId="0" borderId="20" xfId="0" applyBorder="1" applyAlignment="1">
      <alignment horizontal="left" vertical="center"/>
    </xf>
    <xf numFmtId="0" fontId="0" fillId="0" borderId="37" xfId="0" applyBorder="1" applyAlignment="1">
      <alignment horizontal="left" vertical="center"/>
    </xf>
    <xf numFmtId="0" fontId="0" fillId="0" borderId="94" xfId="0" applyBorder="1" applyAlignment="1">
      <alignment horizontal="center" vertical="center" shrinkToFit="1"/>
    </xf>
    <xf numFmtId="0" fontId="0" fillId="0" borderId="84" xfId="0" applyBorder="1" applyAlignment="1">
      <alignment horizontal="center" vertical="center" shrinkToFit="1"/>
    </xf>
    <xf numFmtId="0" fontId="0" fillId="0" borderId="1" xfId="0" applyBorder="1" applyAlignment="1">
      <alignment horizontal="center" vertical="center"/>
    </xf>
    <xf numFmtId="0" fontId="0" fillId="0" borderId="90" xfId="0" applyBorder="1" applyAlignment="1">
      <alignment horizontal="center" vertical="center"/>
    </xf>
    <xf numFmtId="0" fontId="0" fillId="0" borderId="18" xfId="0" applyBorder="1" applyAlignment="1">
      <alignment horizontal="center" vertical="center"/>
    </xf>
    <xf numFmtId="0" fontId="0" fillId="0" borderId="91" xfId="0" applyBorder="1" applyAlignment="1">
      <alignment horizontal="center" vertical="center"/>
    </xf>
    <xf numFmtId="0" fontId="71" fillId="0" borderId="0" xfId="0" applyFont="1" applyAlignment="1">
      <alignment vertical="center"/>
    </xf>
    <xf numFmtId="0" fontId="62" fillId="0" borderId="0" xfId="0" applyFont="1" applyBorder="1" applyAlignment="1">
      <alignment horizontal="left" vertical="center"/>
    </xf>
    <xf numFmtId="0" fontId="14" fillId="0" borderId="0" xfId="0" applyFont="1" applyBorder="1" applyAlignment="1">
      <alignment horizontal="left" vertical="center" wrapText="1"/>
    </xf>
    <xf numFmtId="0" fontId="0" fillId="0" borderId="3" xfId="0" applyBorder="1" applyAlignment="1">
      <alignment horizontal="center" vertical="center"/>
    </xf>
    <xf numFmtId="0" fontId="61" fillId="0" borderId="110" xfId="0" applyFont="1" applyBorder="1" applyAlignment="1">
      <alignment horizontal="center" vertical="center"/>
    </xf>
    <xf numFmtId="0" fontId="61" fillId="0" borderId="111" xfId="0" applyFont="1" applyBorder="1" applyAlignment="1">
      <alignment horizontal="center" vertical="center"/>
    </xf>
    <xf numFmtId="0" fontId="61" fillId="0" borderId="113" xfId="0" applyFont="1"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62" fillId="0" borderId="0" xfId="0" applyFont="1" applyBorder="1" applyAlignment="1">
      <alignment horizontal="center" vertical="center"/>
    </xf>
    <xf numFmtId="0" fontId="65" fillId="0" borderId="106" xfId="0" applyFont="1" applyBorder="1" applyAlignment="1">
      <alignment horizontal="center" vertical="center" shrinkToFit="1"/>
    </xf>
    <xf numFmtId="0" fontId="65" fillId="0" borderId="107" xfId="0" applyFont="1" applyBorder="1" applyAlignment="1">
      <alignment horizontal="center" vertical="center" shrinkToFit="1"/>
    </xf>
    <xf numFmtId="0" fontId="65" fillId="0" borderId="109" xfId="0" applyFont="1" applyBorder="1" applyAlignment="1">
      <alignment horizontal="center" vertical="center" shrinkToFit="1"/>
    </xf>
    <xf numFmtId="0" fontId="75" fillId="0" borderId="0" xfId="0" applyFont="1" applyBorder="1" applyAlignment="1">
      <alignment horizontal="center" vertical="center"/>
    </xf>
    <xf numFmtId="0" fontId="65" fillId="0" borderId="108" xfId="0" applyFont="1" applyBorder="1" applyAlignment="1">
      <alignment horizontal="center" vertical="center" shrinkToFit="1"/>
    </xf>
    <xf numFmtId="0" fontId="66" fillId="0" borderId="0" xfId="0" applyFont="1" applyBorder="1" applyAlignment="1">
      <alignment vertical="center"/>
    </xf>
    <xf numFmtId="0" fontId="14" fillId="0" borderId="0" xfId="0" applyFont="1" applyBorder="1" applyAlignment="1">
      <alignment horizontal="center" vertical="center" shrinkToFit="1"/>
    </xf>
    <xf numFmtId="0" fontId="62" fillId="0" borderId="0" xfId="0" applyFont="1" applyBorder="1" applyAlignment="1">
      <alignment horizontal="left" vertical="center" shrinkToFit="1"/>
    </xf>
    <xf numFmtId="0" fontId="62" fillId="0" borderId="0" xfId="0" applyFont="1" applyBorder="1" applyAlignment="1">
      <alignment horizontal="right" vertical="center"/>
    </xf>
  </cellXfs>
  <cellStyles count="2">
    <cellStyle name="標準" xfId="0" builtinId="0"/>
    <cellStyle name="標準 2" xfId="1" xr:uid="{00000000-0005-0000-0000-000001000000}"/>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'様式２－１・対象教員用評価表'!$X$166</c:f>
              <c:strCache>
                <c:ptCount val="1"/>
                <c:pt idx="0">
                  <c:v>事前平均</c:v>
                </c:pt>
              </c:strCache>
            </c:strRef>
          </c:tx>
          <c:spPr>
            <a:ln w="41275">
              <a:solidFill>
                <a:srgbClr val="0000FF"/>
              </a:solidFill>
            </a:ln>
          </c:spPr>
          <c:marker>
            <c:symbol val="none"/>
          </c:marker>
          <c:cat>
            <c:strRef>
              <c:f>'様式２－１・対象教員用評価表'!$U$167:$W$176</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'様式２－１・対象教員用評価表'!$X$167:$X$176</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9E7-4AF3-8C39-1CA19529EA2A}"/>
            </c:ext>
          </c:extLst>
        </c:ser>
        <c:ser>
          <c:idx val="1"/>
          <c:order val="1"/>
          <c:tx>
            <c:strRef>
              <c:f>'様式２－１・対象教員用評価表'!$Y$166</c:f>
              <c:strCache>
                <c:ptCount val="1"/>
                <c:pt idx="0">
                  <c:v>事後平均</c:v>
                </c:pt>
              </c:strCache>
            </c:strRef>
          </c:tx>
          <c:spPr>
            <a:ln w="41275">
              <a:solidFill>
                <a:srgbClr val="FF0000"/>
              </a:solidFill>
            </a:ln>
          </c:spPr>
          <c:marker>
            <c:symbol val="none"/>
          </c:marker>
          <c:cat>
            <c:strRef>
              <c:f>'様式２－１・対象教員用評価表'!$U$167:$W$176</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'様式２－１・対象教員用評価表'!$Y$167:$Y$176</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9E7-4AF3-8C39-1CA19529EA2A}"/>
            </c:ext>
          </c:extLst>
        </c:ser>
        <c:dLbls>
          <c:showLegendKey val="0"/>
          <c:showVal val="0"/>
          <c:showCatName val="0"/>
          <c:showSerName val="0"/>
          <c:showPercent val="0"/>
          <c:showBubbleSize val="0"/>
        </c:dLbls>
        <c:axId val="94457216"/>
        <c:axId val="94459008"/>
      </c:radarChart>
      <c:catAx>
        <c:axId val="94457216"/>
        <c:scaling>
          <c:orientation val="minMax"/>
        </c:scaling>
        <c:delete val="0"/>
        <c:axPos val="b"/>
        <c:majorGridlines>
          <c:spPr>
            <a:ln>
              <a:solidFill>
                <a:schemeClr val="tx1"/>
              </a:solidFill>
            </a:ln>
          </c:spPr>
        </c:majorGridlines>
        <c:numFmt formatCode="General" sourceLinked="1"/>
        <c:majorTickMark val="out"/>
        <c:minorTickMark val="none"/>
        <c:tickLblPos val="nextTo"/>
        <c:crossAx val="94459008"/>
        <c:crosses val="autoZero"/>
        <c:auto val="0"/>
        <c:lblAlgn val="ctr"/>
        <c:lblOffset val="100"/>
        <c:noMultiLvlLbl val="0"/>
      </c:catAx>
      <c:valAx>
        <c:axId val="94459008"/>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94457216"/>
        <c:crosses val="autoZero"/>
        <c:crossBetween val="between"/>
        <c:majorUnit val="1"/>
      </c:valAx>
    </c:plotArea>
    <c:plotVisOnly val="1"/>
    <c:dispBlanksAs val="gap"/>
    <c:showDLblsOverMax val="0"/>
  </c:chart>
  <c:spPr>
    <a:ln>
      <a:noFill/>
    </a:ln>
  </c:sp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'様式２－２・校長用評価表 '!$X$170</c:f>
              <c:strCache>
                <c:ptCount val="1"/>
                <c:pt idx="0">
                  <c:v>事前平均</c:v>
                </c:pt>
              </c:strCache>
            </c:strRef>
          </c:tx>
          <c:spPr>
            <a:ln w="41275">
              <a:solidFill>
                <a:srgbClr val="0000FF"/>
              </a:solidFill>
            </a:ln>
          </c:spPr>
          <c:marker>
            <c:symbol val="none"/>
          </c:marker>
          <c:cat>
            <c:strRef>
              <c:f>'様式２－２・校長用評価表 '!$U$171:$W$180</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'様式２－２・校長用評価表 '!$X$171:$X$180</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BF4-4D70-9CD1-5C1C55139882}"/>
            </c:ext>
          </c:extLst>
        </c:ser>
        <c:dLbls>
          <c:showLegendKey val="0"/>
          <c:showVal val="0"/>
          <c:showCatName val="0"/>
          <c:showSerName val="0"/>
          <c:showPercent val="0"/>
          <c:showBubbleSize val="0"/>
        </c:dLbls>
        <c:axId val="96115712"/>
        <c:axId val="96137984"/>
      </c:radarChart>
      <c:catAx>
        <c:axId val="96115712"/>
        <c:scaling>
          <c:orientation val="minMax"/>
        </c:scaling>
        <c:delete val="0"/>
        <c:axPos val="b"/>
        <c:majorGridlines>
          <c:spPr>
            <a:ln>
              <a:solidFill>
                <a:schemeClr val="tx1"/>
              </a:solidFill>
            </a:ln>
          </c:spPr>
        </c:majorGridlines>
        <c:numFmt formatCode="General" sourceLinked="1"/>
        <c:majorTickMark val="out"/>
        <c:minorTickMark val="none"/>
        <c:tickLblPos val="nextTo"/>
        <c:crossAx val="96137984"/>
        <c:crosses val="autoZero"/>
        <c:auto val="0"/>
        <c:lblAlgn val="ctr"/>
        <c:lblOffset val="100"/>
        <c:noMultiLvlLbl val="0"/>
      </c:catAx>
      <c:valAx>
        <c:axId val="96137984"/>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96115712"/>
        <c:crosses val="autoZero"/>
        <c:crossBetween val="between"/>
        <c:majorUnit val="1"/>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1"/>
          <c:order val="0"/>
          <c:tx>
            <c:strRef>
              <c:f>'様式２－２・校長用評価表 '!$Y$170</c:f>
              <c:strCache>
                <c:ptCount val="1"/>
                <c:pt idx="0">
                  <c:v>事後平均</c:v>
                </c:pt>
              </c:strCache>
            </c:strRef>
          </c:tx>
          <c:spPr>
            <a:ln w="41275">
              <a:solidFill>
                <a:srgbClr val="0000FF"/>
              </a:solidFill>
            </a:ln>
          </c:spPr>
          <c:marker>
            <c:symbol val="none"/>
          </c:marker>
          <c:cat>
            <c:strRef>
              <c:f>'様式２－２・校長用評価表 '!$U$171:$W$180</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'様式２－２・校長用評価表 '!$Y$171:$Y$180</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2C-4825-A044-F307E875F8EF}"/>
            </c:ext>
          </c:extLst>
        </c:ser>
        <c:dLbls>
          <c:showLegendKey val="0"/>
          <c:showVal val="0"/>
          <c:showCatName val="0"/>
          <c:showSerName val="0"/>
          <c:showPercent val="0"/>
          <c:showBubbleSize val="0"/>
        </c:dLbls>
        <c:axId val="95576064"/>
        <c:axId val="95577600"/>
      </c:radarChart>
      <c:catAx>
        <c:axId val="95576064"/>
        <c:scaling>
          <c:orientation val="minMax"/>
        </c:scaling>
        <c:delete val="0"/>
        <c:axPos val="b"/>
        <c:majorGridlines>
          <c:spPr>
            <a:ln>
              <a:solidFill>
                <a:schemeClr val="tx1"/>
              </a:solidFill>
            </a:ln>
          </c:spPr>
        </c:majorGridlines>
        <c:numFmt formatCode="General" sourceLinked="1"/>
        <c:majorTickMark val="out"/>
        <c:minorTickMark val="none"/>
        <c:tickLblPos val="nextTo"/>
        <c:crossAx val="95577600"/>
        <c:crosses val="autoZero"/>
        <c:auto val="0"/>
        <c:lblAlgn val="ctr"/>
        <c:lblOffset val="100"/>
        <c:noMultiLvlLbl val="0"/>
      </c:catAx>
      <c:valAx>
        <c:axId val="95577600"/>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95576064"/>
        <c:crosses val="autoZero"/>
        <c:crossBetween val="between"/>
        <c:majorUnit val="1"/>
      </c:valAx>
    </c:plotArea>
    <c:plotVisOnly val="1"/>
    <c:dispBlanksAs val="gap"/>
    <c:showDLblsOverMax val="0"/>
  </c:chart>
  <c:spPr>
    <a:ln>
      <a:noFill/>
    </a:ln>
  </c:spPr>
  <c:printSettings>
    <c:headerFooter/>
    <c:pageMargins b="0.75" l="0.7" r="0.7" t="0.75" header="0.3" footer="0.3"/>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142875</xdr:colOff>
      <xdr:row>145</xdr:row>
      <xdr:rowOff>123825</xdr:rowOff>
    </xdr:from>
    <xdr:to>
      <xdr:col>24</xdr:col>
      <xdr:colOff>495300</xdr:colOff>
      <xdr:row>150</xdr:row>
      <xdr:rowOff>19050</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bwMode="auto">
        <a:xfrm>
          <a:off x="314325" y="33327975"/>
          <a:ext cx="6838950" cy="704850"/>
        </a:xfrm>
        <a:prstGeom prst="roundRect">
          <a:avLst>
            <a:gd name="adj" fmla="val 40000"/>
          </a:avLst>
        </a:prstGeom>
        <a:noFill/>
        <a:ln w="9525">
          <a:solidFill>
            <a:srgbClr val="000000"/>
          </a:solidFill>
          <a:round/>
          <a:headEnd/>
          <a:tailEnd/>
        </a:ln>
      </xdr:spPr>
      <xdr:txBody>
        <a:bodyPr vertOverflow="clip" wrap="square" lIns="36576" tIns="18288" rIns="0" bIns="0" anchor="t" upright="1"/>
        <a:lstStyle/>
        <a:p>
          <a:pPr algn="l" rtl="0">
            <a:lnSpc>
              <a:spcPts val="14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S創英ﾌﾟﾚｾﾞﾝｽEB"/>
              <a:ea typeface="HGS創英ﾌﾟﾚｾﾞﾝｽEB"/>
            </a:rPr>
            <a:t>研修を有意義なものとするため、事前評価に基づいて自己目標を設定し、研修後に事後評価に基づいて目標の達成状況について、以下の項目ごとにまとめる。レーダーチャートには、</a:t>
          </a:r>
          <a:r>
            <a:rPr lang="ja-JP" altLang="en-US" sz="1200" b="0" i="0" u="sng" strike="noStrike" baseline="0">
              <a:solidFill>
                <a:srgbClr val="000000"/>
              </a:solidFill>
              <a:latin typeface="HGS創英ﾌﾟﾚｾﾞﾝｽEB"/>
              <a:ea typeface="HGS創英ﾌﾟﾚｾﾞﾝｽEB"/>
            </a:rPr>
            <a:t>事前評価の各項目平均値を青線、事後評価の各項目平均値を赤線で書き込む</a:t>
          </a:r>
          <a:r>
            <a:rPr lang="ja-JP" altLang="en-US" sz="1200" b="0" i="0" u="none" strike="noStrike" baseline="0">
              <a:solidFill>
                <a:srgbClr val="000000"/>
              </a:solidFill>
              <a:latin typeface="HGS創英ﾌﾟﾚｾﾞﾝｽEB"/>
              <a:ea typeface="HGS創英ﾌﾟﾚｾﾞﾝｽEB"/>
            </a:rPr>
            <a:t>。</a:t>
          </a:r>
        </a:p>
      </xdr:txBody>
    </xdr:sp>
    <xdr:clientData/>
  </xdr:twoCellAnchor>
  <xdr:twoCellAnchor>
    <xdr:from>
      <xdr:col>23</xdr:col>
      <xdr:colOff>428625</xdr:colOff>
      <xdr:row>157</xdr:row>
      <xdr:rowOff>2124075</xdr:rowOff>
    </xdr:from>
    <xdr:to>
      <xdr:col>24</xdr:col>
      <xdr:colOff>257175</xdr:colOff>
      <xdr:row>157</xdr:row>
      <xdr:rowOff>2305050</xdr:rowOff>
    </xdr:to>
    <xdr:sp macro="" textlink="">
      <xdr:nvSpPr>
        <xdr:cNvPr id="3" name="Text Box 16">
          <a:extLst>
            <a:ext uri="{FF2B5EF4-FFF2-40B4-BE49-F238E27FC236}">
              <a16:creationId xmlns:a16="http://schemas.microsoft.com/office/drawing/2014/main" id="{00000000-0008-0000-0000-000003000000}"/>
            </a:ext>
          </a:extLst>
        </xdr:cNvPr>
        <xdr:cNvSpPr txBox="1">
          <a:spLocks noChangeArrowheads="1"/>
        </xdr:cNvSpPr>
      </xdr:nvSpPr>
      <xdr:spPr bwMode="auto">
        <a:xfrm>
          <a:off x="6429375" y="40957500"/>
          <a:ext cx="48577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157</xdr:row>
      <xdr:rowOff>1628775</xdr:rowOff>
    </xdr:from>
    <xdr:to>
      <xdr:col>24</xdr:col>
      <xdr:colOff>466725</xdr:colOff>
      <xdr:row>157</xdr:row>
      <xdr:rowOff>1828800</xdr:rowOff>
    </xdr:to>
    <xdr:sp macro="" textlink="">
      <xdr:nvSpPr>
        <xdr:cNvPr id="4" name="Text Box 17">
          <a:extLst>
            <a:ext uri="{FF2B5EF4-FFF2-40B4-BE49-F238E27FC236}">
              <a16:creationId xmlns:a16="http://schemas.microsoft.com/office/drawing/2014/main" id="{00000000-0008-0000-0000-000004000000}"/>
            </a:ext>
          </a:extLst>
        </xdr:cNvPr>
        <xdr:cNvSpPr txBox="1">
          <a:spLocks noChangeArrowheads="1"/>
        </xdr:cNvSpPr>
      </xdr:nvSpPr>
      <xdr:spPr bwMode="auto">
        <a:xfrm>
          <a:off x="6629400" y="40957500"/>
          <a:ext cx="495300"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157</xdr:row>
      <xdr:rowOff>2514600</xdr:rowOff>
    </xdr:from>
    <xdr:to>
      <xdr:col>23</xdr:col>
      <xdr:colOff>552450</xdr:colOff>
      <xdr:row>157</xdr:row>
      <xdr:rowOff>2705100</xdr:rowOff>
    </xdr:to>
    <xdr:sp macro="" textlink="">
      <xdr:nvSpPr>
        <xdr:cNvPr id="5" name="Text Box 18">
          <a:extLst>
            <a:ext uri="{FF2B5EF4-FFF2-40B4-BE49-F238E27FC236}">
              <a16:creationId xmlns:a16="http://schemas.microsoft.com/office/drawing/2014/main" id="{00000000-0008-0000-0000-000005000000}"/>
            </a:ext>
          </a:extLst>
        </xdr:cNvPr>
        <xdr:cNvSpPr txBox="1">
          <a:spLocks noChangeArrowheads="1"/>
        </xdr:cNvSpPr>
      </xdr:nvSpPr>
      <xdr:spPr bwMode="auto">
        <a:xfrm>
          <a:off x="5086350" y="40957500"/>
          <a:ext cx="146685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157</xdr:row>
      <xdr:rowOff>2114550</xdr:rowOff>
    </xdr:from>
    <xdr:to>
      <xdr:col>18</xdr:col>
      <xdr:colOff>28575</xdr:colOff>
      <xdr:row>157</xdr:row>
      <xdr:rowOff>2324100</xdr:rowOff>
    </xdr:to>
    <xdr:sp macro="" textlink="">
      <xdr:nvSpPr>
        <xdr:cNvPr id="6" name="Text Box 19">
          <a:extLst>
            <a:ext uri="{FF2B5EF4-FFF2-40B4-BE49-F238E27FC236}">
              <a16:creationId xmlns:a16="http://schemas.microsoft.com/office/drawing/2014/main" id="{00000000-0008-0000-0000-000006000000}"/>
            </a:ext>
          </a:extLst>
        </xdr:cNvPr>
        <xdr:cNvSpPr txBox="1">
          <a:spLocks noChangeArrowheads="1"/>
        </xdr:cNvSpPr>
      </xdr:nvSpPr>
      <xdr:spPr bwMode="auto">
        <a:xfrm>
          <a:off x="4505325" y="40957500"/>
          <a:ext cx="50482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157</xdr:row>
      <xdr:rowOff>1657350</xdr:rowOff>
    </xdr:from>
    <xdr:to>
      <xdr:col>17</xdr:col>
      <xdr:colOff>0</xdr:colOff>
      <xdr:row>157</xdr:row>
      <xdr:rowOff>1857375</xdr:rowOff>
    </xdr:to>
    <xdr:sp macro="" textlink="">
      <xdr:nvSpPr>
        <xdr:cNvPr id="7" name="Text Box 20">
          <a:extLst>
            <a:ext uri="{FF2B5EF4-FFF2-40B4-BE49-F238E27FC236}">
              <a16:creationId xmlns:a16="http://schemas.microsoft.com/office/drawing/2014/main" id="{00000000-0008-0000-0000-000007000000}"/>
            </a:ext>
          </a:extLst>
        </xdr:cNvPr>
        <xdr:cNvSpPr txBox="1">
          <a:spLocks noChangeArrowheads="1"/>
        </xdr:cNvSpPr>
      </xdr:nvSpPr>
      <xdr:spPr bwMode="auto">
        <a:xfrm>
          <a:off x="4162425" y="40957500"/>
          <a:ext cx="58102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160</xdr:row>
      <xdr:rowOff>1266825</xdr:rowOff>
    </xdr:from>
    <xdr:to>
      <xdr:col>24</xdr:col>
      <xdr:colOff>619125</xdr:colOff>
      <xdr:row>160</xdr:row>
      <xdr:rowOff>1419225</xdr:rowOff>
    </xdr:to>
    <xdr:sp macro="" textlink="">
      <xdr:nvSpPr>
        <xdr:cNvPr id="8" name="Rectangle 21">
          <a:extLst>
            <a:ext uri="{FF2B5EF4-FFF2-40B4-BE49-F238E27FC236}">
              <a16:creationId xmlns:a16="http://schemas.microsoft.com/office/drawing/2014/main" id="{00000000-0008-0000-0000-000008000000}"/>
            </a:ext>
          </a:extLst>
        </xdr:cNvPr>
        <xdr:cNvSpPr>
          <a:spLocks noChangeArrowheads="1"/>
        </xdr:cNvSpPr>
      </xdr:nvSpPr>
      <xdr:spPr bwMode="auto">
        <a:xfrm>
          <a:off x="4133850" y="42986325"/>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23</xdr:col>
      <xdr:colOff>428625</xdr:colOff>
      <xdr:row>158</xdr:row>
      <xdr:rowOff>2124075</xdr:rowOff>
    </xdr:from>
    <xdr:to>
      <xdr:col>24</xdr:col>
      <xdr:colOff>257175</xdr:colOff>
      <xdr:row>158</xdr:row>
      <xdr:rowOff>2305050</xdr:rowOff>
    </xdr:to>
    <xdr:sp macro="" textlink="">
      <xdr:nvSpPr>
        <xdr:cNvPr id="9" name="Text Box 22">
          <a:extLst>
            <a:ext uri="{FF2B5EF4-FFF2-40B4-BE49-F238E27FC236}">
              <a16:creationId xmlns:a16="http://schemas.microsoft.com/office/drawing/2014/main" id="{00000000-0008-0000-0000-000009000000}"/>
            </a:ext>
          </a:extLst>
        </xdr:cNvPr>
        <xdr:cNvSpPr txBox="1">
          <a:spLocks noChangeArrowheads="1"/>
        </xdr:cNvSpPr>
      </xdr:nvSpPr>
      <xdr:spPr bwMode="auto">
        <a:xfrm>
          <a:off x="6429375" y="42033825"/>
          <a:ext cx="48577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158</xdr:row>
      <xdr:rowOff>1628775</xdr:rowOff>
    </xdr:from>
    <xdr:to>
      <xdr:col>24</xdr:col>
      <xdr:colOff>466725</xdr:colOff>
      <xdr:row>158</xdr:row>
      <xdr:rowOff>1828800</xdr:rowOff>
    </xdr:to>
    <xdr:sp macro="" textlink="">
      <xdr:nvSpPr>
        <xdr:cNvPr id="10" name="Text Box 23">
          <a:extLst>
            <a:ext uri="{FF2B5EF4-FFF2-40B4-BE49-F238E27FC236}">
              <a16:creationId xmlns:a16="http://schemas.microsoft.com/office/drawing/2014/main" id="{00000000-0008-0000-0000-00000A000000}"/>
            </a:ext>
          </a:extLst>
        </xdr:cNvPr>
        <xdr:cNvSpPr txBox="1">
          <a:spLocks noChangeArrowheads="1"/>
        </xdr:cNvSpPr>
      </xdr:nvSpPr>
      <xdr:spPr bwMode="auto">
        <a:xfrm>
          <a:off x="6629400" y="42033825"/>
          <a:ext cx="495300"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158</xdr:row>
      <xdr:rowOff>2514600</xdr:rowOff>
    </xdr:from>
    <xdr:to>
      <xdr:col>23</xdr:col>
      <xdr:colOff>552450</xdr:colOff>
      <xdr:row>158</xdr:row>
      <xdr:rowOff>2705100</xdr:rowOff>
    </xdr:to>
    <xdr:sp macro="" textlink="">
      <xdr:nvSpPr>
        <xdr:cNvPr id="11" name="Text Box 24">
          <a:extLst>
            <a:ext uri="{FF2B5EF4-FFF2-40B4-BE49-F238E27FC236}">
              <a16:creationId xmlns:a16="http://schemas.microsoft.com/office/drawing/2014/main" id="{00000000-0008-0000-0000-00000B000000}"/>
            </a:ext>
          </a:extLst>
        </xdr:cNvPr>
        <xdr:cNvSpPr txBox="1">
          <a:spLocks noChangeArrowheads="1"/>
        </xdr:cNvSpPr>
      </xdr:nvSpPr>
      <xdr:spPr bwMode="auto">
        <a:xfrm>
          <a:off x="5086350" y="42033825"/>
          <a:ext cx="146685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158</xdr:row>
      <xdr:rowOff>2114550</xdr:rowOff>
    </xdr:from>
    <xdr:to>
      <xdr:col>18</xdr:col>
      <xdr:colOff>28575</xdr:colOff>
      <xdr:row>158</xdr:row>
      <xdr:rowOff>2324100</xdr:rowOff>
    </xdr:to>
    <xdr:sp macro="" textlink="">
      <xdr:nvSpPr>
        <xdr:cNvPr id="12" name="Text Box 25">
          <a:extLst>
            <a:ext uri="{FF2B5EF4-FFF2-40B4-BE49-F238E27FC236}">
              <a16:creationId xmlns:a16="http://schemas.microsoft.com/office/drawing/2014/main" id="{00000000-0008-0000-0000-00000C000000}"/>
            </a:ext>
          </a:extLst>
        </xdr:cNvPr>
        <xdr:cNvSpPr txBox="1">
          <a:spLocks noChangeArrowheads="1"/>
        </xdr:cNvSpPr>
      </xdr:nvSpPr>
      <xdr:spPr bwMode="auto">
        <a:xfrm>
          <a:off x="4505325" y="42033825"/>
          <a:ext cx="50482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158</xdr:row>
      <xdr:rowOff>1657350</xdr:rowOff>
    </xdr:from>
    <xdr:to>
      <xdr:col>17</xdr:col>
      <xdr:colOff>0</xdr:colOff>
      <xdr:row>158</xdr:row>
      <xdr:rowOff>1857375</xdr:rowOff>
    </xdr:to>
    <xdr:sp macro="" textlink="">
      <xdr:nvSpPr>
        <xdr:cNvPr id="13" name="Text Box 26">
          <a:extLst>
            <a:ext uri="{FF2B5EF4-FFF2-40B4-BE49-F238E27FC236}">
              <a16:creationId xmlns:a16="http://schemas.microsoft.com/office/drawing/2014/main" id="{00000000-0008-0000-0000-00000D000000}"/>
            </a:ext>
          </a:extLst>
        </xdr:cNvPr>
        <xdr:cNvSpPr txBox="1">
          <a:spLocks noChangeArrowheads="1"/>
        </xdr:cNvSpPr>
      </xdr:nvSpPr>
      <xdr:spPr bwMode="auto">
        <a:xfrm>
          <a:off x="4162425" y="42033825"/>
          <a:ext cx="58102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159</xdr:row>
      <xdr:rowOff>1266825</xdr:rowOff>
    </xdr:from>
    <xdr:to>
      <xdr:col>24</xdr:col>
      <xdr:colOff>619125</xdr:colOff>
      <xdr:row>159</xdr:row>
      <xdr:rowOff>1419225</xdr:rowOff>
    </xdr:to>
    <xdr:sp macro="" textlink="">
      <xdr:nvSpPr>
        <xdr:cNvPr id="14" name="Rectangle 27">
          <a:extLst>
            <a:ext uri="{FF2B5EF4-FFF2-40B4-BE49-F238E27FC236}">
              <a16:creationId xmlns:a16="http://schemas.microsoft.com/office/drawing/2014/main" id="{00000000-0008-0000-0000-00000E000000}"/>
            </a:ext>
          </a:extLst>
        </xdr:cNvPr>
        <xdr:cNvSpPr>
          <a:spLocks noChangeArrowheads="1"/>
        </xdr:cNvSpPr>
      </xdr:nvSpPr>
      <xdr:spPr bwMode="auto">
        <a:xfrm>
          <a:off x="4133850" y="42414825"/>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14</xdr:col>
      <xdr:colOff>57150</xdr:colOff>
      <xdr:row>160</xdr:row>
      <xdr:rowOff>400050</xdr:rowOff>
    </xdr:from>
    <xdr:to>
      <xdr:col>24</xdr:col>
      <xdr:colOff>600075</xdr:colOff>
      <xdr:row>160</xdr:row>
      <xdr:rowOff>542925</xdr:rowOff>
    </xdr:to>
    <xdr:sp macro="" textlink="">
      <xdr:nvSpPr>
        <xdr:cNvPr id="15" name="Rectangle 28">
          <a:extLst>
            <a:ext uri="{FF2B5EF4-FFF2-40B4-BE49-F238E27FC236}">
              <a16:creationId xmlns:a16="http://schemas.microsoft.com/office/drawing/2014/main" id="{00000000-0008-0000-0000-00000F000000}"/>
            </a:ext>
          </a:extLst>
        </xdr:cNvPr>
        <xdr:cNvSpPr>
          <a:spLocks noChangeArrowheads="1"/>
        </xdr:cNvSpPr>
      </xdr:nvSpPr>
      <xdr:spPr bwMode="auto">
        <a:xfrm>
          <a:off x="4124325" y="42814875"/>
          <a:ext cx="3133725" cy="1428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＊自己分析により目標を設定し、一年間を振り返る資料とする。</a:t>
          </a:r>
        </a:p>
      </xdr:txBody>
    </xdr:sp>
    <xdr:clientData/>
  </xdr:twoCellAnchor>
  <xdr:twoCellAnchor>
    <xdr:from>
      <xdr:col>3</xdr:col>
      <xdr:colOff>161925</xdr:colOff>
      <xdr:row>160</xdr:row>
      <xdr:rowOff>409575</xdr:rowOff>
    </xdr:from>
    <xdr:to>
      <xdr:col>12</xdr:col>
      <xdr:colOff>47625</xdr:colOff>
      <xdr:row>161</xdr:row>
      <xdr:rowOff>19050</xdr:rowOff>
    </xdr:to>
    <xdr:sp macro="" textlink="">
      <xdr:nvSpPr>
        <xdr:cNvPr id="16" name="Text Box 30">
          <a:extLst>
            <a:ext uri="{FF2B5EF4-FFF2-40B4-BE49-F238E27FC236}">
              <a16:creationId xmlns:a16="http://schemas.microsoft.com/office/drawing/2014/main" id="{00000000-0008-0000-0000-000010000000}"/>
            </a:ext>
          </a:extLst>
        </xdr:cNvPr>
        <xdr:cNvSpPr txBox="1">
          <a:spLocks noChangeArrowheads="1"/>
        </xdr:cNvSpPr>
      </xdr:nvSpPr>
      <xdr:spPr bwMode="auto">
        <a:xfrm>
          <a:off x="771525" y="42824400"/>
          <a:ext cx="27908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（今までに経験した主な校務分掌や研修を記入する。）</a:t>
          </a:r>
        </a:p>
      </xdr:txBody>
    </xdr:sp>
    <xdr:clientData/>
  </xdr:twoCellAnchor>
  <xdr:twoCellAnchor>
    <xdr:from>
      <xdr:col>14</xdr:col>
      <xdr:colOff>123825</xdr:colOff>
      <xdr:row>157</xdr:row>
      <xdr:rowOff>28575</xdr:rowOff>
    </xdr:from>
    <xdr:to>
      <xdr:col>24</xdr:col>
      <xdr:colOff>466725</xdr:colOff>
      <xdr:row>160</xdr:row>
      <xdr:rowOff>409575</xdr:rowOff>
    </xdr:to>
    <xdr:grpSp>
      <xdr:nvGrpSpPr>
        <xdr:cNvPr id="1076" name="グループ化 3">
          <a:extLst>
            <a:ext uri="{FF2B5EF4-FFF2-40B4-BE49-F238E27FC236}">
              <a16:creationId xmlns:a16="http://schemas.microsoft.com/office/drawing/2014/main" id="{00000000-0008-0000-0000-000034040000}"/>
            </a:ext>
          </a:extLst>
        </xdr:cNvPr>
        <xdr:cNvGrpSpPr>
          <a:grpSpLocks/>
        </xdr:cNvGrpSpPr>
      </xdr:nvGrpSpPr>
      <xdr:grpSpPr bwMode="auto">
        <a:xfrm>
          <a:off x="4495800" y="40214550"/>
          <a:ext cx="3028950" cy="2724150"/>
          <a:chOff x="4191002" y="39862126"/>
          <a:chExt cx="2933698" cy="2724150"/>
        </a:xfrm>
      </xdr:grpSpPr>
      <xdr:graphicFrame macro="">
        <xdr:nvGraphicFramePr>
          <xdr:cNvPr id="1077" name="グラフ 1">
            <a:extLst>
              <a:ext uri="{FF2B5EF4-FFF2-40B4-BE49-F238E27FC236}">
                <a16:creationId xmlns:a16="http://schemas.microsoft.com/office/drawing/2014/main" id="{00000000-0008-0000-0000-000035040000}"/>
              </a:ext>
            </a:extLst>
          </xdr:cNvPr>
          <xdr:cNvGraphicFramePr>
            <a:graphicFrameLocks/>
          </xdr:cNvGraphicFramePr>
        </xdr:nvGraphicFramePr>
        <xdr:xfrm>
          <a:off x="4191002" y="39862126"/>
          <a:ext cx="2933698" cy="27241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324476" y="42348151"/>
            <a:ext cx="103822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（中学校のみ）</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95250</xdr:colOff>
      <xdr:row>151</xdr:row>
      <xdr:rowOff>76200</xdr:rowOff>
    </xdr:from>
    <xdr:to>
      <xdr:col>24</xdr:col>
      <xdr:colOff>571500</xdr:colOff>
      <xdr:row>157</xdr:row>
      <xdr:rowOff>419100</xdr:rowOff>
    </xdr:to>
    <xdr:grpSp>
      <xdr:nvGrpSpPr>
        <xdr:cNvPr id="2065" name="グループ化 7">
          <a:extLst>
            <a:ext uri="{FF2B5EF4-FFF2-40B4-BE49-F238E27FC236}">
              <a16:creationId xmlns:a16="http://schemas.microsoft.com/office/drawing/2014/main" id="{00000000-0008-0000-0100-000011080000}"/>
            </a:ext>
          </a:extLst>
        </xdr:cNvPr>
        <xdr:cNvGrpSpPr>
          <a:grpSpLocks/>
        </xdr:cNvGrpSpPr>
      </xdr:nvGrpSpPr>
      <xdr:grpSpPr bwMode="auto">
        <a:xfrm>
          <a:off x="4845844" y="34937700"/>
          <a:ext cx="2726531" cy="2628900"/>
          <a:chOff x="4600576" y="34642425"/>
          <a:chExt cx="2628900" cy="2628900"/>
        </a:xfrm>
      </xdr:grpSpPr>
      <xdr:graphicFrame macro="">
        <xdr:nvGraphicFramePr>
          <xdr:cNvPr id="2070" name="グラフ 1">
            <a:extLst>
              <a:ext uri="{FF2B5EF4-FFF2-40B4-BE49-F238E27FC236}">
                <a16:creationId xmlns:a16="http://schemas.microsoft.com/office/drawing/2014/main" id="{00000000-0008-0000-0100-000016080000}"/>
              </a:ext>
            </a:extLst>
          </xdr:cNvPr>
          <xdr:cNvGraphicFramePr>
            <a:graphicFrameLocks/>
          </xdr:cNvGraphicFramePr>
        </xdr:nvGraphicFramePr>
        <xdr:xfrm>
          <a:off x="4600576" y="34642425"/>
          <a:ext cx="2628900" cy="26289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86351" y="34651950"/>
            <a:ext cx="17811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評価項目別平均値</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524501" y="36947475"/>
            <a:ext cx="10096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（中学校のみ）</a:t>
            </a:r>
          </a:p>
        </xdr:txBody>
      </xdr:sp>
    </xdr:grpSp>
    <xdr:clientData/>
  </xdr:twoCellAnchor>
  <xdr:twoCellAnchor>
    <xdr:from>
      <xdr:col>16</xdr:col>
      <xdr:colOff>57150</xdr:colOff>
      <xdr:row>161</xdr:row>
      <xdr:rowOff>57150</xdr:rowOff>
    </xdr:from>
    <xdr:to>
      <xdr:col>24</xdr:col>
      <xdr:colOff>552450</xdr:colOff>
      <xdr:row>167</xdr:row>
      <xdr:rowOff>419100</xdr:rowOff>
    </xdr:to>
    <xdr:grpSp>
      <xdr:nvGrpSpPr>
        <xdr:cNvPr id="2066" name="グループ化 5">
          <a:extLst>
            <a:ext uri="{FF2B5EF4-FFF2-40B4-BE49-F238E27FC236}">
              <a16:creationId xmlns:a16="http://schemas.microsoft.com/office/drawing/2014/main" id="{00000000-0008-0000-0100-000012080000}"/>
            </a:ext>
          </a:extLst>
        </xdr:cNvPr>
        <xdr:cNvGrpSpPr>
          <a:grpSpLocks/>
        </xdr:cNvGrpSpPr>
      </xdr:nvGrpSpPr>
      <xdr:grpSpPr bwMode="auto">
        <a:xfrm>
          <a:off x="4807744" y="38907244"/>
          <a:ext cx="2745581" cy="2647950"/>
          <a:chOff x="4562476" y="38614349"/>
          <a:chExt cx="2647949" cy="2647951"/>
        </a:xfrm>
      </xdr:grpSpPr>
      <xdr:graphicFrame macro="">
        <xdr:nvGraphicFramePr>
          <xdr:cNvPr id="2067" name="グラフ 2">
            <a:extLst>
              <a:ext uri="{FF2B5EF4-FFF2-40B4-BE49-F238E27FC236}">
                <a16:creationId xmlns:a16="http://schemas.microsoft.com/office/drawing/2014/main" id="{00000000-0008-0000-0100-000013080000}"/>
              </a:ext>
            </a:extLst>
          </xdr:cNvPr>
          <xdr:cNvGraphicFramePr>
            <a:graphicFrameLocks/>
          </xdr:cNvGraphicFramePr>
        </xdr:nvGraphicFramePr>
        <xdr:xfrm>
          <a:off x="4562476" y="38614349"/>
          <a:ext cx="2647949" cy="2647951"/>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048251" y="38642924"/>
            <a:ext cx="17811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評価項目別平均値</a:t>
            </a:r>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514976" y="40928925"/>
            <a:ext cx="11239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（中学校のみ）</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352425</xdr:colOff>
      <xdr:row>7</xdr:row>
      <xdr:rowOff>152400</xdr:rowOff>
    </xdr:from>
    <xdr:to>
      <xdr:col>18</xdr:col>
      <xdr:colOff>466725</xdr:colOff>
      <xdr:row>7</xdr:row>
      <xdr:rowOff>304800</xdr:rowOff>
    </xdr:to>
    <xdr:sp macro="" textlink="">
      <xdr:nvSpPr>
        <xdr:cNvPr id="3" name="Freeform 14">
          <a:extLst>
            <a:ext uri="{FF2B5EF4-FFF2-40B4-BE49-F238E27FC236}">
              <a16:creationId xmlns:a16="http://schemas.microsoft.com/office/drawing/2014/main" id="{00000000-0008-0000-0400-000003000000}"/>
            </a:ext>
          </a:extLst>
        </xdr:cNvPr>
        <xdr:cNvSpPr>
          <a:spLocks/>
        </xdr:cNvSpPr>
      </xdr:nvSpPr>
      <xdr:spPr bwMode="auto">
        <a:xfrm>
          <a:off x="7705725" y="1466850"/>
          <a:ext cx="114300" cy="152400"/>
        </a:xfrm>
        <a:custGeom>
          <a:avLst/>
          <a:gdLst>
            <a:gd name="T0" fmla="*/ 0 w 60"/>
            <a:gd name="T1" fmla="*/ 2147483647 h 84"/>
            <a:gd name="T2" fmla="*/ 2147483647 w 60"/>
            <a:gd name="T3" fmla="*/ 2147483647 h 84"/>
            <a:gd name="T4" fmla="*/ 2147483647 w 60"/>
            <a:gd name="T5" fmla="*/ 2147483647 h 84"/>
            <a:gd name="T6" fmla="*/ 2147483647 w 60"/>
            <a:gd name="T7" fmla="*/ 2147483647 h 84"/>
            <a:gd name="T8" fmla="*/ 2147483647 w 60"/>
            <a:gd name="T9" fmla="*/ 2147483647 h 84"/>
            <a:gd name="T10" fmla="*/ 2147483647 w 60"/>
            <a:gd name="T11" fmla="*/ 0 h 84"/>
            <a:gd name="T12" fmla="*/ 0 60000 65536"/>
            <a:gd name="T13" fmla="*/ 0 60000 65536"/>
            <a:gd name="T14" fmla="*/ 0 60000 65536"/>
            <a:gd name="T15" fmla="*/ 0 60000 65536"/>
            <a:gd name="T16" fmla="*/ 0 60000 65536"/>
            <a:gd name="T17" fmla="*/ 0 60000 65536"/>
            <a:gd name="T18" fmla="*/ 0 w 60"/>
            <a:gd name="T19" fmla="*/ 0 h 84"/>
            <a:gd name="T20" fmla="*/ 60 w 60"/>
            <a:gd name="T21" fmla="*/ 84 h 84"/>
          </a:gdLst>
          <a:ahLst/>
          <a:cxnLst>
            <a:cxn ang="T12">
              <a:pos x="T0" y="T1"/>
            </a:cxn>
            <a:cxn ang="T13">
              <a:pos x="T2" y="T3"/>
            </a:cxn>
            <a:cxn ang="T14">
              <a:pos x="T4" y="T5"/>
            </a:cxn>
            <a:cxn ang="T15">
              <a:pos x="T6" y="T7"/>
            </a:cxn>
            <a:cxn ang="T16">
              <a:pos x="T8" y="T9"/>
            </a:cxn>
            <a:cxn ang="T17">
              <a:pos x="T10" y="T11"/>
            </a:cxn>
          </a:cxnLst>
          <a:rect l="T18" t="T19" r="T20" b="T21"/>
          <a:pathLst>
            <a:path w="60" h="84">
              <a:moveTo>
                <a:pt x="0" y="47"/>
              </a:moveTo>
              <a:cubicBezTo>
                <a:pt x="3" y="52"/>
                <a:pt x="5" y="58"/>
                <a:pt x="9" y="63"/>
              </a:cubicBezTo>
              <a:cubicBezTo>
                <a:pt x="11" y="70"/>
                <a:pt x="15" y="77"/>
                <a:pt x="17" y="84"/>
              </a:cubicBezTo>
              <a:cubicBezTo>
                <a:pt x="22" y="68"/>
                <a:pt x="31" y="48"/>
                <a:pt x="39" y="33"/>
              </a:cubicBezTo>
              <a:cubicBezTo>
                <a:pt x="43" y="25"/>
                <a:pt x="47" y="18"/>
                <a:pt x="52" y="11"/>
              </a:cubicBezTo>
              <a:cubicBezTo>
                <a:pt x="55" y="7"/>
                <a:pt x="60" y="0"/>
                <a:pt x="60" y="0"/>
              </a:cubicBezTo>
            </a:path>
          </a:pathLst>
        </a:custGeom>
        <a:noFill/>
        <a:ln w="158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314325</xdr:colOff>
      <xdr:row>8</xdr:row>
      <xdr:rowOff>133350</xdr:rowOff>
    </xdr:from>
    <xdr:to>
      <xdr:col>18</xdr:col>
      <xdr:colOff>428625</xdr:colOff>
      <xdr:row>8</xdr:row>
      <xdr:rowOff>285750</xdr:rowOff>
    </xdr:to>
    <xdr:sp macro="" textlink="">
      <xdr:nvSpPr>
        <xdr:cNvPr id="4" name="Freeform 14">
          <a:extLst>
            <a:ext uri="{FF2B5EF4-FFF2-40B4-BE49-F238E27FC236}">
              <a16:creationId xmlns:a16="http://schemas.microsoft.com/office/drawing/2014/main" id="{00000000-0008-0000-0400-000004000000}"/>
            </a:ext>
          </a:extLst>
        </xdr:cNvPr>
        <xdr:cNvSpPr>
          <a:spLocks/>
        </xdr:cNvSpPr>
      </xdr:nvSpPr>
      <xdr:spPr bwMode="auto">
        <a:xfrm>
          <a:off x="7667625" y="1800225"/>
          <a:ext cx="114300" cy="152400"/>
        </a:xfrm>
        <a:custGeom>
          <a:avLst/>
          <a:gdLst>
            <a:gd name="T0" fmla="*/ 0 w 60"/>
            <a:gd name="T1" fmla="*/ 2147483647 h 84"/>
            <a:gd name="T2" fmla="*/ 2147483647 w 60"/>
            <a:gd name="T3" fmla="*/ 2147483647 h 84"/>
            <a:gd name="T4" fmla="*/ 2147483647 w 60"/>
            <a:gd name="T5" fmla="*/ 2147483647 h 84"/>
            <a:gd name="T6" fmla="*/ 2147483647 w 60"/>
            <a:gd name="T7" fmla="*/ 2147483647 h 84"/>
            <a:gd name="T8" fmla="*/ 2147483647 w 60"/>
            <a:gd name="T9" fmla="*/ 2147483647 h 84"/>
            <a:gd name="T10" fmla="*/ 2147483647 w 60"/>
            <a:gd name="T11" fmla="*/ 0 h 84"/>
            <a:gd name="T12" fmla="*/ 0 60000 65536"/>
            <a:gd name="T13" fmla="*/ 0 60000 65536"/>
            <a:gd name="T14" fmla="*/ 0 60000 65536"/>
            <a:gd name="T15" fmla="*/ 0 60000 65536"/>
            <a:gd name="T16" fmla="*/ 0 60000 65536"/>
            <a:gd name="T17" fmla="*/ 0 60000 65536"/>
            <a:gd name="T18" fmla="*/ 0 w 60"/>
            <a:gd name="T19" fmla="*/ 0 h 84"/>
            <a:gd name="T20" fmla="*/ 60 w 60"/>
            <a:gd name="T21" fmla="*/ 84 h 84"/>
          </a:gdLst>
          <a:ahLst/>
          <a:cxnLst>
            <a:cxn ang="T12">
              <a:pos x="T0" y="T1"/>
            </a:cxn>
            <a:cxn ang="T13">
              <a:pos x="T2" y="T3"/>
            </a:cxn>
            <a:cxn ang="T14">
              <a:pos x="T4" y="T5"/>
            </a:cxn>
            <a:cxn ang="T15">
              <a:pos x="T6" y="T7"/>
            </a:cxn>
            <a:cxn ang="T16">
              <a:pos x="T8" y="T9"/>
            </a:cxn>
            <a:cxn ang="T17">
              <a:pos x="T10" y="T11"/>
            </a:cxn>
          </a:cxnLst>
          <a:rect l="T18" t="T19" r="T20" b="T21"/>
          <a:pathLst>
            <a:path w="60" h="84">
              <a:moveTo>
                <a:pt x="0" y="47"/>
              </a:moveTo>
              <a:cubicBezTo>
                <a:pt x="3" y="52"/>
                <a:pt x="5" y="58"/>
                <a:pt x="9" y="63"/>
              </a:cubicBezTo>
              <a:cubicBezTo>
                <a:pt x="11" y="70"/>
                <a:pt x="15" y="77"/>
                <a:pt x="17" y="84"/>
              </a:cubicBezTo>
              <a:cubicBezTo>
                <a:pt x="22" y="68"/>
                <a:pt x="31" y="48"/>
                <a:pt x="39" y="33"/>
              </a:cubicBezTo>
              <a:cubicBezTo>
                <a:pt x="43" y="25"/>
                <a:pt x="47" y="18"/>
                <a:pt x="52" y="11"/>
              </a:cubicBezTo>
              <a:cubicBezTo>
                <a:pt x="55" y="7"/>
                <a:pt x="60" y="0"/>
                <a:pt x="60" y="0"/>
              </a:cubicBezTo>
            </a:path>
          </a:pathLst>
        </a:custGeom>
        <a:noFill/>
        <a:ln w="158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257175</xdr:colOff>
      <xdr:row>20</xdr:row>
      <xdr:rowOff>0</xdr:rowOff>
    </xdr:from>
    <xdr:to>
      <xdr:col>18</xdr:col>
      <xdr:colOff>466725</xdr:colOff>
      <xdr:row>21</xdr:row>
      <xdr:rowOff>38100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7610475" y="8343900"/>
          <a:ext cx="209550"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4"/>
  <sheetViews>
    <sheetView tabSelected="1" view="pageBreakPreview" topLeftCell="A5" zoomScaleNormal="100" zoomScaleSheetLayoutView="100" zoomScalePageLayoutView="70" workbookViewId="0">
      <selection activeCell="E6" sqref="E6:F6"/>
    </sheetView>
  </sheetViews>
  <sheetFormatPr defaultRowHeight="13.5"/>
  <cols>
    <col min="1" max="1" width="2.25" customWidth="1"/>
    <col min="2" max="3" width="3.375" customWidth="1"/>
    <col min="4" max="4" width="2.875" customWidth="1"/>
    <col min="5" max="5" width="7.125" customWidth="1"/>
    <col min="6" max="6" width="7" customWidth="1"/>
    <col min="7" max="8" width="2.625" customWidth="1"/>
    <col min="9" max="9" width="5.625" customWidth="1"/>
    <col min="10" max="10" width="3.125" customWidth="1"/>
    <col min="11" max="11" width="5.625" customWidth="1"/>
    <col min="12" max="12" width="5" customWidth="1"/>
    <col min="13" max="14" width="3.375" customWidth="1"/>
    <col min="15" max="15" width="2.625" customWidth="1"/>
    <col min="16" max="20" width="3.375" customWidth="1"/>
    <col min="21" max="21" width="4.625" customWidth="1"/>
    <col min="22" max="22" width="1.625" customWidth="1"/>
    <col min="23" max="23" width="0.875" customWidth="1"/>
    <col min="24" max="26" width="8.625" customWidth="1"/>
  </cols>
  <sheetData>
    <row r="1" spans="1:25" ht="5.0999999999999996" customHeight="1"/>
    <row r="2" spans="1:25" ht="23.25" customHeight="1">
      <c r="B2" s="195" t="s">
        <v>72</v>
      </c>
      <c r="C2" s="196"/>
      <c r="D2" s="196"/>
      <c r="E2" s="196"/>
      <c r="F2" s="197"/>
      <c r="G2" s="197"/>
      <c r="H2" s="197"/>
      <c r="I2" s="197"/>
      <c r="J2" s="197"/>
      <c r="K2" s="197"/>
      <c r="L2" s="76"/>
      <c r="M2" s="76"/>
      <c r="N2" s="76"/>
      <c r="O2" s="76"/>
      <c r="P2" s="76"/>
      <c r="Q2" s="76"/>
      <c r="R2" s="76"/>
      <c r="S2" s="76"/>
      <c r="T2" s="198" t="s">
        <v>73</v>
      </c>
      <c r="U2" s="198"/>
      <c r="V2" s="198"/>
      <c r="W2" s="198"/>
      <c r="X2" s="198"/>
      <c r="Y2" s="198"/>
    </row>
    <row r="3" spans="1:25" ht="12.95" customHeight="1">
      <c r="B3" s="197"/>
      <c r="C3" s="197"/>
      <c r="D3" s="197"/>
      <c r="E3" s="197"/>
      <c r="F3" s="197"/>
      <c r="G3" s="197"/>
      <c r="H3" s="197"/>
      <c r="I3" s="197"/>
      <c r="J3" s="197"/>
      <c r="K3" s="197"/>
      <c r="L3" s="76"/>
      <c r="M3" s="76"/>
      <c r="N3" s="76"/>
      <c r="O3" s="76"/>
      <c r="P3" s="76"/>
      <c r="Q3" s="76"/>
      <c r="R3" s="76"/>
      <c r="S3" s="76"/>
      <c r="T3" s="199" t="s">
        <v>74</v>
      </c>
      <c r="U3" s="199"/>
      <c r="V3" s="199"/>
      <c r="W3" s="199"/>
      <c r="X3" s="199"/>
      <c r="Y3" s="199"/>
    </row>
    <row r="4" spans="1:25" ht="9.9499999999999993" customHeight="1">
      <c r="B4" s="197"/>
      <c r="C4" s="197"/>
      <c r="D4" s="197"/>
      <c r="E4" s="197"/>
      <c r="F4" s="197"/>
      <c r="G4" s="197"/>
      <c r="H4" s="197"/>
      <c r="I4" s="197"/>
      <c r="J4" s="197"/>
      <c r="K4" s="197"/>
      <c r="L4" s="76"/>
      <c r="M4" s="76"/>
      <c r="N4" s="76"/>
      <c r="O4" s="76"/>
      <c r="P4" s="76"/>
      <c r="Q4" s="76"/>
      <c r="R4" s="76"/>
      <c r="S4" s="76"/>
      <c r="T4" s="199"/>
      <c r="U4" s="199"/>
      <c r="V4" s="199"/>
      <c r="W4" s="199"/>
      <c r="X4" s="199"/>
      <c r="Y4" s="199"/>
    </row>
    <row r="5" spans="1:25" s="1" customFormat="1" ht="50.1" customHeight="1" thickBot="1">
      <c r="B5" s="200" t="s">
        <v>262</v>
      </c>
      <c r="C5" s="200"/>
      <c r="D5" s="200"/>
      <c r="E5" s="200"/>
      <c r="F5" s="200"/>
      <c r="G5" s="200"/>
      <c r="H5" s="200"/>
      <c r="I5" s="200"/>
      <c r="J5" s="200"/>
      <c r="K5" s="200"/>
      <c r="L5" s="200"/>
      <c r="M5" s="200"/>
      <c r="N5" s="200"/>
      <c r="O5" s="200"/>
      <c r="P5" s="200"/>
      <c r="Q5" s="200"/>
      <c r="R5" s="200"/>
      <c r="S5" s="200"/>
      <c r="T5" s="200"/>
      <c r="U5" s="200"/>
      <c r="V5" s="200"/>
      <c r="W5" s="200"/>
      <c r="X5" s="200"/>
      <c r="Y5" s="200"/>
    </row>
    <row r="6" spans="1:25" ht="24.95" customHeight="1">
      <c r="A6" s="53"/>
      <c r="B6" s="201" t="s">
        <v>0</v>
      </c>
      <c r="C6" s="202"/>
      <c r="D6" s="203"/>
      <c r="E6" s="204"/>
      <c r="F6" s="205"/>
      <c r="G6" s="206" t="s">
        <v>75</v>
      </c>
      <c r="H6" s="206"/>
      <c r="I6" s="206"/>
      <c r="J6" s="206"/>
      <c r="K6" s="206"/>
      <c r="L6" s="206"/>
      <c r="M6" s="206"/>
      <c r="N6" s="207"/>
      <c r="O6" s="202" t="s">
        <v>76</v>
      </c>
      <c r="P6" s="202"/>
      <c r="Q6" s="202"/>
      <c r="R6" s="203"/>
      <c r="S6" s="208"/>
      <c r="T6" s="209"/>
      <c r="U6" s="209"/>
      <c r="V6" s="209"/>
      <c r="W6" s="209"/>
      <c r="X6" s="209"/>
      <c r="Y6" s="210"/>
    </row>
    <row r="7" spans="1:25" ht="24.95" customHeight="1">
      <c r="A7" s="53"/>
      <c r="B7" s="189" t="s">
        <v>77</v>
      </c>
      <c r="C7" s="190"/>
      <c r="D7" s="191"/>
      <c r="E7" s="192"/>
      <c r="F7" s="193"/>
      <c r="G7" s="194" t="s">
        <v>78</v>
      </c>
      <c r="H7" s="190"/>
      <c r="I7" s="190"/>
      <c r="J7" s="211"/>
      <c r="K7" s="212"/>
      <c r="L7" s="212"/>
      <c r="M7" s="212"/>
      <c r="N7" s="212"/>
      <c r="O7" s="212"/>
      <c r="P7" s="212"/>
      <c r="Q7" s="212"/>
      <c r="R7" s="213"/>
      <c r="S7" s="194" t="s">
        <v>276</v>
      </c>
      <c r="T7" s="190"/>
      <c r="U7" s="190"/>
      <c r="V7" s="190"/>
      <c r="W7" s="191"/>
      <c r="X7" s="77"/>
      <c r="Y7" s="186" t="s">
        <v>79</v>
      </c>
    </row>
    <row r="8" spans="1:25" ht="24.95" customHeight="1">
      <c r="A8" s="53"/>
      <c r="B8" s="189" t="s">
        <v>80</v>
      </c>
      <c r="C8" s="190"/>
      <c r="D8" s="191"/>
      <c r="E8" s="187" t="s">
        <v>283</v>
      </c>
      <c r="F8" s="179" t="s">
        <v>277</v>
      </c>
      <c r="G8" s="179" t="s">
        <v>278</v>
      </c>
      <c r="H8" s="180"/>
      <c r="I8" s="230" t="s">
        <v>284</v>
      </c>
      <c r="J8" s="231"/>
      <c r="K8" s="181" t="s">
        <v>279</v>
      </c>
      <c r="L8" s="182" t="s">
        <v>280</v>
      </c>
      <c r="M8" s="183" t="s">
        <v>281</v>
      </c>
      <c r="N8" s="184"/>
      <c r="O8" s="184"/>
      <c r="P8" s="184"/>
      <c r="Q8" s="184"/>
      <c r="R8" s="185" t="s">
        <v>282</v>
      </c>
      <c r="S8" s="232" t="s">
        <v>81</v>
      </c>
      <c r="T8" s="233"/>
      <c r="U8" s="233"/>
      <c r="V8" s="233"/>
      <c r="W8" s="234"/>
      <c r="X8" s="214"/>
      <c r="Y8" s="215"/>
    </row>
    <row r="9" spans="1:25" ht="24.95" customHeight="1" thickBot="1">
      <c r="A9" s="53"/>
      <c r="B9" s="216" t="s">
        <v>82</v>
      </c>
      <c r="C9" s="217"/>
      <c r="D9" s="217"/>
      <c r="E9" s="218"/>
      <c r="F9" s="219" t="s">
        <v>83</v>
      </c>
      <c r="G9" s="220"/>
      <c r="H9" s="220"/>
      <c r="I9" s="220"/>
      <c r="J9" s="220"/>
      <c r="K9" s="220"/>
      <c r="L9" s="221"/>
      <c r="M9" s="222" t="s">
        <v>84</v>
      </c>
      <c r="N9" s="223"/>
      <c r="O9" s="224"/>
      <c r="P9" s="225"/>
      <c r="Q9" s="226"/>
      <c r="R9" s="226"/>
      <c r="S9" s="226"/>
      <c r="T9" s="226"/>
      <c r="U9" s="226"/>
      <c r="V9" s="226"/>
      <c r="W9" s="226"/>
      <c r="X9" s="226"/>
      <c r="Y9" s="227"/>
    </row>
    <row r="10" spans="1:25" ht="38.25" customHeight="1">
      <c r="A10" s="52"/>
      <c r="B10" s="228" t="s">
        <v>286</v>
      </c>
      <c r="C10" s="229"/>
      <c r="D10" s="229"/>
      <c r="E10" s="229"/>
      <c r="F10" s="229"/>
      <c r="G10" s="229"/>
      <c r="H10" s="229"/>
      <c r="I10" s="229"/>
      <c r="J10" s="229"/>
      <c r="K10" s="229"/>
      <c r="L10" s="229"/>
      <c r="M10" s="229"/>
      <c r="N10" s="229"/>
      <c r="O10" s="229"/>
      <c r="P10" s="229"/>
      <c r="Q10" s="229"/>
      <c r="R10" s="229"/>
      <c r="S10" s="229"/>
      <c r="T10" s="229"/>
      <c r="U10" s="229"/>
      <c r="V10" s="229"/>
      <c r="W10" s="229"/>
      <c r="X10" s="229"/>
      <c r="Y10" s="229"/>
    </row>
    <row r="11" spans="1:25" ht="9.9499999999999993" customHeight="1">
      <c r="A11" s="52"/>
      <c r="B11" s="78"/>
      <c r="C11" s="78"/>
      <c r="D11" s="78"/>
      <c r="E11" s="78"/>
      <c r="F11" s="79"/>
      <c r="G11" s="79"/>
      <c r="H11" s="79"/>
      <c r="I11" s="79"/>
      <c r="J11" s="79"/>
      <c r="K11" s="79"/>
      <c r="L11" s="79"/>
      <c r="M11" s="80"/>
      <c r="N11" s="80"/>
      <c r="O11" s="80"/>
      <c r="P11" s="80"/>
      <c r="Q11" s="80"/>
      <c r="R11" s="80"/>
      <c r="S11" s="80"/>
      <c r="T11" s="80"/>
      <c r="U11" s="80"/>
      <c r="V11" s="80"/>
      <c r="W11" s="80"/>
      <c r="X11" s="80"/>
      <c r="Y11" s="80"/>
    </row>
    <row r="12" spans="1:25" ht="15" customHeight="1" thickBot="1">
      <c r="B12" s="235" t="s">
        <v>85</v>
      </c>
      <c r="C12" s="235"/>
      <c r="D12" s="235"/>
      <c r="E12" s="235"/>
      <c r="F12" s="235"/>
      <c r="G12" s="235"/>
      <c r="H12" s="235"/>
      <c r="I12" s="235"/>
      <c r="J12" s="81"/>
      <c r="K12" s="82"/>
      <c r="L12" s="82"/>
      <c r="M12" s="82"/>
      <c r="N12" s="82"/>
      <c r="O12" s="82"/>
      <c r="P12" s="236" t="s">
        <v>86</v>
      </c>
      <c r="Q12" s="237"/>
      <c r="R12" s="237"/>
      <c r="S12" s="237"/>
      <c r="T12" s="237"/>
      <c r="U12" s="237"/>
      <c r="V12" s="237"/>
      <c r="W12" s="237"/>
      <c r="X12" s="237"/>
      <c r="Y12" s="237"/>
    </row>
    <row r="13" spans="1:25" ht="13.5" customHeight="1">
      <c r="B13" s="238" t="s">
        <v>87</v>
      </c>
      <c r="C13" s="239"/>
      <c r="D13" s="239"/>
      <c r="E13" s="239"/>
      <c r="F13" s="239"/>
      <c r="G13" s="239"/>
      <c r="H13" s="239"/>
      <c r="I13" s="239"/>
      <c r="J13" s="239"/>
      <c r="K13" s="239"/>
      <c r="L13" s="239"/>
      <c r="M13" s="239"/>
      <c r="N13" s="239"/>
      <c r="O13" s="240"/>
      <c r="P13" s="247" t="s">
        <v>88</v>
      </c>
      <c r="Q13" s="247"/>
      <c r="R13" s="247"/>
      <c r="S13" s="247"/>
      <c r="T13" s="248"/>
      <c r="U13" s="249" t="s">
        <v>89</v>
      </c>
      <c r="V13" s="250"/>
      <c r="W13" s="250"/>
      <c r="X13" s="250"/>
      <c r="Y13" s="251"/>
    </row>
    <row r="14" spans="1:25" ht="12.95" customHeight="1">
      <c r="B14" s="241"/>
      <c r="C14" s="242"/>
      <c r="D14" s="242"/>
      <c r="E14" s="242"/>
      <c r="F14" s="242"/>
      <c r="G14" s="242"/>
      <c r="H14" s="242"/>
      <c r="I14" s="242"/>
      <c r="J14" s="242"/>
      <c r="K14" s="242"/>
      <c r="L14" s="242"/>
      <c r="M14" s="242"/>
      <c r="N14" s="242"/>
      <c r="O14" s="243"/>
      <c r="P14" s="255">
        <v>5</v>
      </c>
      <c r="Q14" s="257">
        <v>4</v>
      </c>
      <c r="R14" s="257">
        <v>3</v>
      </c>
      <c r="S14" s="257">
        <v>2</v>
      </c>
      <c r="T14" s="259">
        <v>1</v>
      </c>
      <c r="U14" s="252"/>
      <c r="V14" s="253"/>
      <c r="W14" s="253"/>
      <c r="X14" s="253"/>
      <c r="Y14" s="254"/>
    </row>
    <row r="15" spans="1:25" ht="12.95" customHeight="1" thickBot="1">
      <c r="A15" s="52"/>
      <c r="B15" s="244"/>
      <c r="C15" s="245"/>
      <c r="D15" s="245"/>
      <c r="E15" s="245"/>
      <c r="F15" s="245"/>
      <c r="G15" s="245"/>
      <c r="H15" s="245"/>
      <c r="I15" s="245"/>
      <c r="J15" s="245"/>
      <c r="K15" s="245"/>
      <c r="L15" s="245"/>
      <c r="M15" s="245"/>
      <c r="N15" s="245"/>
      <c r="O15" s="246"/>
      <c r="P15" s="256"/>
      <c r="Q15" s="258"/>
      <c r="R15" s="258"/>
      <c r="S15" s="258"/>
      <c r="T15" s="260"/>
      <c r="U15" s="244" t="s">
        <v>90</v>
      </c>
      <c r="V15" s="279"/>
      <c r="W15" s="279"/>
      <c r="X15" s="279"/>
      <c r="Y15" s="280"/>
    </row>
    <row r="16" spans="1:25" ht="19.5" customHeight="1">
      <c r="A16" s="52"/>
      <c r="B16" s="281" t="s">
        <v>91</v>
      </c>
      <c r="C16" s="284" t="s">
        <v>92</v>
      </c>
      <c r="D16" s="285" t="s">
        <v>242</v>
      </c>
      <c r="E16" s="286"/>
      <c r="F16" s="286"/>
      <c r="G16" s="286"/>
      <c r="H16" s="286"/>
      <c r="I16" s="286"/>
      <c r="J16" s="286"/>
      <c r="K16" s="286"/>
      <c r="L16" s="286"/>
      <c r="M16" s="286"/>
      <c r="N16" s="286"/>
      <c r="O16" s="287"/>
      <c r="P16" s="84"/>
      <c r="Q16" s="85"/>
      <c r="R16" s="85"/>
      <c r="S16" s="85"/>
      <c r="T16" s="86"/>
      <c r="U16" s="288" t="s">
        <v>93</v>
      </c>
      <c r="V16" s="289"/>
      <c r="W16" s="289"/>
      <c r="X16" s="289"/>
      <c r="Y16" s="290"/>
    </row>
    <row r="17" spans="1:25" ht="19.5" customHeight="1">
      <c r="A17" s="52"/>
      <c r="B17" s="282"/>
      <c r="C17" s="265"/>
      <c r="D17" s="269"/>
      <c r="E17" s="270"/>
      <c r="F17" s="270"/>
      <c r="G17" s="270"/>
      <c r="H17" s="270"/>
      <c r="I17" s="270"/>
      <c r="J17" s="270"/>
      <c r="K17" s="270"/>
      <c r="L17" s="270"/>
      <c r="M17" s="270"/>
      <c r="N17" s="270"/>
      <c r="O17" s="271"/>
      <c r="P17" s="87"/>
      <c r="Q17" s="88"/>
      <c r="R17" s="88"/>
      <c r="S17" s="88"/>
      <c r="T17" s="89"/>
      <c r="U17" s="291"/>
      <c r="V17" s="292"/>
      <c r="W17" s="292"/>
      <c r="X17" s="292"/>
      <c r="Y17" s="293"/>
    </row>
    <row r="18" spans="1:25" ht="18.95" customHeight="1">
      <c r="A18" s="52"/>
      <c r="B18" s="282"/>
      <c r="C18" s="264" t="s">
        <v>94</v>
      </c>
      <c r="D18" s="266" t="s">
        <v>95</v>
      </c>
      <c r="E18" s="267"/>
      <c r="F18" s="267"/>
      <c r="G18" s="267"/>
      <c r="H18" s="267"/>
      <c r="I18" s="267"/>
      <c r="J18" s="267"/>
      <c r="K18" s="267"/>
      <c r="L18" s="267"/>
      <c r="M18" s="267"/>
      <c r="N18" s="267"/>
      <c r="O18" s="268"/>
      <c r="P18" s="91"/>
      <c r="Q18" s="92"/>
      <c r="R18" s="92"/>
      <c r="S18" s="92"/>
      <c r="T18" s="93"/>
      <c r="U18" s="291"/>
      <c r="V18" s="292"/>
      <c r="W18" s="292"/>
      <c r="X18" s="292"/>
      <c r="Y18" s="293"/>
    </row>
    <row r="19" spans="1:25" ht="18.95" customHeight="1">
      <c r="A19" s="52"/>
      <c r="B19" s="282"/>
      <c r="C19" s="265"/>
      <c r="D19" s="269"/>
      <c r="E19" s="270"/>
      <c r="F19" s="270"/>
      <c r="G19" s="270"/>
      <c r="H19" s="270"/>
      <c r="I19" s="270"/>
      <c r="J19" s="270"/>
      <c r="K19" s="270"/>
      <c r="L19" s="270"/>
      <c r="M19" s="270"/>
      <c r="N19" s="270"/>
      <c r="O19" s="271"/>
      <c r="P19" s="87"/>
      <c r="Q19" s="88"/>
      <c r="R19" s="88"/>
      <c r="S19" s="88"/>
      <c r="T19" s="89"/>
      <c r="U19" s="294"/>
      <c r="V19" s="295"/>
      <c r="W19" s="295"/>
      <c r="X19" s="295"/>
      <c r="Y19" s="296"/>
    </row>
    <row r="20" spans="1:25" ht="18.95" customHeight="1">
      <c r="A20" s="52"/>
      <c r="B20" s="282"/>
      <c r="C20" s="264" t="s">
        <v>96</v>
      </c>
      <c r="D20" s="266" t="s">
        <v>97</v>
      </c>
      <c r="E20" s="267"/>
      <c r="F20" s="267"/>
      <c r="G20" s="267"/>
      <c r="H20" s="267"/>
      <c r="I20" s="267"/>
      <c r="J20" s="267"/>
      <c r="K20" s="267"/>
      <c r="L20" s="267"/>
      <c r="M20" s="267"/>
      <c r="N20" s="267"/>
      <c r="O20" s="268"/>
      <c r="P20" s="91"/>
      <c r="Q20" s="92"/>
      <c r="R20" s="92"/>
      <c r="S20" s="92"/>
      <c r="T20" s="93"/>
      <c r="U20" s="261" t="str">
        <f>IF(COUNTA(P16:T16,P18:T18,P20:T20,P22:T22,P24:T24)=0,"平均値〔          〕",(COUNTA(P16,P18,P20,P22,P24)*5+COUNTA(Q16,Q18,Q20,Q22,Q24)*4+COUNTA(R16,R18,R20,R22,R24)*3+COUNTA(S16,S18,S20,S22,S24)*2+COUNTA(T16,T18,T20,T22,T24))/COUNTA(P16:T16,P18:T18,P20:T20,P22:T22,P24:T24))</f>
        <v>平均値〔          〕</v>
      </c>
      <c r="V20" s="262"/>
      <c r="W20" s="262"/>
      <c r="X20" s="262"/>
      <c r="Y20" s="263"/>
    </row>
    <row r="21" spans="1:25" ht="18.95" customHeight="1">
      <c r="A21" s="52"/>
      <c r="B21" s="282"/>
      <c r="C21" s="265"/>
      <c r="D21" s="269"/>
      <c r="E21" s="270"/>
      <c r="F21" s="270"/>
      <c r="G21" s="270"/>
      <c r="H21" s="270"/>
      <c r="I21" s="270"/>
      <c r="J21" s="270"/>
      <c r="K21" s="270"/>
      <c r="L21" s="270"/>
      <c r="M21" s="270"/>
      <c r="N21" s="270"/>
      <c r="O21" s="271"/>
      <c r="P21" s="87"/>
      <c r="Q21" s="88"/>
      <c r="R21" s="88"/>
      <c r="S21" s="88"/>
      <c r="T21" s="89"/>
      <c r="U21" s="297" t="s">
        <v>98</v>
      </c>
      <c r="V21" s="298"/>
      <c r="W21" s="298"/>
      <c r="X21" s="298"/>
      <c r="Y21" s="299"/>
    </row>
    <row r="22" spans="1:25" ht="18.95" customHeight="1">
      <c r="A22" s="52"/>
      <c r="B22" s="282"/>
      <c r="C22" s="264" t="s">
        <v>99</v>
      </c>
      <c r="D22" s="266" t="s">
        <v>243</v>
      </c>
      <c r="E22" s="267"/>
      <c r="F22" s="267"/>
      <c r="G22" s="267"/>
      <c r="H22" s="267"/>
      <c r="I22" s="267"/>
      <c r="J22" s="267"/>
      <c r="K22" s="267"/>
      <c r="L22" s="267"/>
      <c r="M22" s="267"/>
      <c r="N22" s="267"/>
      <c r="O22" s="268"/>
      <c r="P22" s="91"/>
      <c r="Q22" s="92"/>
      <c r="R22" s="92"/>
      <c r="S22" s="92"/>
      <c r="T22" s="93"/>
      <c r="U22" s="291"/>
      <c r="V22" s="292"/>
      <c r="W22" s="292"/>
      <c r="X22" s="292"/>
      <c r="Y22" s="293"/>
    </row>
    <row r="23" spans="1:25" ht="18.95" customHeight="1">
      <c r="A23" s="52"/>
      <c r="B23" s="282"/>
      <c r="C23" s="265"/>
      <c r="D23" s="269"/>
      <c r="E23" s="270"/>
      <c r="F23" s="270"/>
      <c r="G23" s="270"/>
      <c r="H23" s="270"/>
      <c r="I23" s="270"/>
      <c r="J23" s="270"/>
      <c r="K23" s="270"/>
      <c r="L23" s="270"/>
      <c r="M23" s="270"/>
      <c r="N23" s="270"/>
      <c r="O23" s="271"/>
      <c r="P23" s="87"/>
      <c r="Q23" s="88"/>
      <c r="R23" s="88"/>
      <c r="S23" s="88"/>
      <c r="T23" s="89"/>
      <c r="U23" s="291"/>
      <c r="V23" s="292"/>
      <c r="W23" s="292"/>
      <c r="X23" s="292"/>
      <c r="Y23" s="293"/>
    </row>
    <row r="24" spans="1:25" ht="18.95" customHeight="1">
      <c r="A24" s="52"/>
      <c r="B24" s="282"/>
      <c r="C24" s="264" t="s">
        <v>100</v>
      </c>
      <c r="D24" s="266" t="s">
        <v>101</v>
      </c>
      <c r="E24" s="267"/>
      <c r="F24" s="267"/>
      <c r="G24" s="267"/>
      <c r="H24" s="267"/>
      <c r="I24" s="267"/>
      <c r="J24" s="267"/>
      <c r="K24" s="267"/>
      <c r="L24" s="267"/>
      <c r="M24" s="267"/>
      <c r="N24" s="267"/>
      <c r="O24" s="268"/>
      <c r="P24" s="91"/>
      <c r="Q24" s="92"/>
      <c r="R24" s="92"/>
      <c r="S24" s="92"/>
      <c r="T24" s="93"/>
      <c r="U24" s="294"/>
      <c r="V24" s="295"/>
      <c r="W24" s="295"/>
      <c r="X24" s="295"/>
      <c r="Y24" s="296"/>
    </row>
    <row r="25" spans="1:25" ht="18.95" customHeight="1" thickBot="1">
      <c r="A25" s="52"/>
      <c r="B25" s="283"/>
      <c r="C25" s="272"/>
      <c r="D25" s="273"/>
      <c r="E25" s="274"/>
      <c r="F25" s="274"/>
      <c r="G25" s="274"/>
      <c r="H25" s="274"/>
      <c r="I25" s="274"/>
      <c r="J25" s="274"/>
      <c r="K25" s="274"/>
      <c r="L25" s="274"/>
      <c r="M25" s="274"/>
      <c r="N25" s="274"/>
      <c r="O25" s="275"/>
      <c r="P25" s="94"/>
      <c r="Q25" s="95"/>
      <c r="R25" s="95"/>
      <c r="S25" s="95"/>
      <c r="T25" s="96"/>
      <c r="U25" s="276" t="str">
        <f>IF(COUNTA(P17:T17,P19:T19,P21:T21,P23:T23,P25:T25)=0,"平均値〔          〕",(COUNTA(P17,P19,P21,P23,P25)*5+COUNTA(Q17,Q19,Q21,Q23,Q25)*4+COUNTA(R17,R19,R21,R23,R25)*3+COUNTA(S17,S19,S21,S23,S25)*2+COUNTA(T17,T19,T21,T23,T25))/COUNTA(P17:T17,P19:T19,P21:T21,P23:T23,P25:T25))</f>
        <v>平均値〔          〕</v>
      </c>
      <c r="V25" s="277"/>
      <c r="W25" s="277"/>
      <c r="X25" s="277"/>
      <c r="Y25" s="278"/>
    </row>
    <row r="26" spans="1:25" ht="18.95" customHeight="1">
      <c r="A26" s="52"/>
      <c r="B26" s="281" t="s">
        <v>102</v>
      </c>
      <c r="C26" s="284" t="s">
        <v>92</v>
      </c>
      <c r="D26" s="285" t="s">
        <v>104</v>
      </c>
      <c r="E26" s="286"/>
      <c r="F26" s="286"/>
      <c r="G26" s="286"/>
      <c r="H26" s="286"/>
      <c r="I26" s="286"/>
      <c r="J26" s="286"/>
      <c r="K26" s="286"/>
      <c r="L26" s="286"/>
      <c r="M26" s="286"/>
      <c r="N26" s="286"/>
      <c r="O26" s="287"/>
      <c r="P26" s="84"/>
      <c r="Q26" s="85"/>
      <c r="R26" s="85"/>
      <c r="S26" s="85"/>
      <c r="T26" s="86"/>
      <c r="U26" s="288" t="s">
        <v>93</v>
      </c>
      <c r="V26" s="289"/>
      <c r="W26" s="289"/>
      <c r="X26" s="289"/>
      <c r="Y26" s="290"/>
    </row>
    <row r="27" spans="1:25" ht="18.95" customHeight="1">
      <c r="A27" s="52"/>
      <c r="B27" s="282"/>
      <c r="C27" s="265"/>
      <c r="D27" s="269"/>
      <c r="E27" s="270"/>
      <c r="F27" s="270"/>
      <c r="G27" s="270"/>
      <c r="H27" s="270"/>
      <c r="I27" s="270"/>
      <c r="J27" s="270"/>
      <c r="K27" s="270"/>
      <c r="L27" s="270"/>
      <c r="M27" s="270"/>
      <c r="N27" s="270"/>
      <c r="O27" s="271"/>
      <c r="P27" s="87"/>
      <c r="Q27" s="88"/>
      <c r="R27" s="88"/>
      <c r="S27" s="88"/>
      <c r="T27" s="89"/>
      <c r="U27" s="291"/>
      <c r="V27" s="292"/>
      <c r="W27" s="292"/>
      <c r="X27" s="292"/>
      <c r="Y27" s="293"/>
    </row>
    <row r="28" spans="1:25" ht="18.95" customHeight="1">
      <c r="A28" s="52"/>
      <c r="B28" s="282"/>
      <c r="C28" s="264" t="s">
        <v>94</v>
      </c>
      <c r="D28" s="266" t="s">
        <v>244</v>
      </c>
      <c r="E28" s="267"/>
      <c r="F28" s="267"/>
      <c r="G28" s="267"/>
      <c r="H28" s="267"/>
      <c r="I28" s="267"/>
      <c r="J28" s="267"/>
      <c r="K28" s="267"/>
      <c r="L28" s="267"/>
      <c r="M28" s="267"/>
      <c r="N28" s="267"/>
      <c r="O28" s="268"/>
      <c r="P28" s="91"/>
      <c r="Q28" s="92"/>
      <c r="R28" s="92"/>
      <c r="S28" s="92"/>
      <c r="T28" s="93"/>
      <c r="U28" s="291"/>
      <c r="V28" s="292"/>
      <c r="W28" s="292"/>
      <c r="X28" s="292"/>
      <c r="Y28" s="293"/>
    </row>
    <row r="29" spans="1:25" ht="18.95" customHeight="1">
      <c r="A29" s="52"/>
      <c r="B29" s="282"/>
      <c r="C29" s="265"/>
      <c r="D29" s="269"/>
      <c r="E29" s="270"/>
      <c r="F29" s="270"/>
      <c r="G29" s="270"/>
      <c r="H29" s="270"/>
      <c r="I29" s="270"/>
      <c r="J29" s="270"/>
      <c r="K29" s="270"/>
      <c r="L29" s="270"/>
      <c r="M29" s="270"/>
      <c r="N29" s="270"/>
      <c r="O29" s="271"/>
      <c r="P29" s="87"/>
      <c r="Q29" s="88"/>
      <c r="R29" s="88"/>
      <c r="S29" s="88"/>
      <c r="T29" s="89"/>
      <c r="U29" s="294"/>
      <c r="V29" s="295"/>
      <c r="W29" s="295"/>
      <c r="X29" s="295"/>
      <c r="Y29" s="296"/>
    </row>
    <row r="30" spans="1:25" ht="18.95" customHeight="1">
      <c r="A30" s="52"/>
      <c r="B30" s="282"/>
      <c r="C30" s="264" t="s">
        <v>96</v>
      </c>
      <c r="D30" s="266" t="s">
        <v>107</v>
      </c>
      <c r="E30" s="267"/>
      <c r="F30" s="267"/>
      <c r="G30" s="267"/>
      <c r="H30" s="267"/>
      <c r="I30" s="267"/>
      <c r="J30" s="267"/>
      <c r="K30" s="267"/>
      <c r="L30" s="267"/>
      <c r="M30" s="267"/>
      <c r="N30" s="267"/>
      <c r="O30" s="268"/>
      <c r="P30" s="91"/>
      <c r="Q30" s="92"/>
      <c r="R30" s="92"/>
      <c r="S30" s="92"/>
      <c r="T30" s="93"/>
      <c r="U30" s="261" t="str">
        <f>IF(COUNTA(P26:T26,P28:T28,P30:T30,P32:T32,P34:T34)=0,"平均値〔          〕",(COUNTA(P26,P28,P30,P32,P34)*5+COUNTA(Q26,Q28,Q30,Q32,Q34)*4+COUNTA(R26,R28,R30,R32,R34)*3+COUNTA(S26,S28,S30,S32,S34)*2+COUNTA(T26,T28,T30,T32,T34))/COUNTA(P26:T26,P28:T28,P30:T30,P32:T32,P34:T34))</f>
        <v>平均値〔          〕</v>
      </c>
      <c r="V30" s="262"/>
      <c r="W30" s="262"/>
      <c r="X30" s="262"/>
      <c r="Y30" s="263"/>
    </row>
    <row r="31" spans="1:25" ht="18.95" customHeight="1">
      <c r="A31" s="52"/>
      <c r="B31" s="282"/>
      <c r="C31" s="264"/>
      <c r="D31" s="266"/>
      <c r="E31" s="267"/>
      <c r="F31" s="267"/>
      <c r="G31" s="267"/>
      <c r="H31" s="267"/>
      <c r="I31" s="267"/>
      <c r="J31" s="267"/>
      <c r="K31" s="267"/>
      <c r="L31" s="267"/>
      <c r="M31" s="267"/>
      <c r="N31" s="267"/>
      <c r="O31" s="268"/>
      <c r="P31" s="87"/>
      <c r="Q31" s="88"/>
      <c r="R31" s="88"/>
      <c r="S31" s="88"/>
      <c r="T31" s="89"/>
      <c r="U31" s="297" t="s">
        <v>98</v>
      </c>
      <c r="V31" s="298"/>
      <c r="W31" s="298"/>
      <c r="X31" s="298"/>
      <c r="Y31" s="299"/>
    </row>
    <row r="32" spans="1:25" ht="18.95" customHeight="1">
      <c r="A32" s="52"/>
      <c r="B32" s="282"/>
      <c r="C32" s="300" t="s">
        <v>108</v>
      </c>
      <c r="D32" s="301" t="s">
        <v>245</v>
      </c>
      <c r="E32" s="302"/>
      <c r="F32" s="302"/>
      <c r="G32" s="302"/>
      <c r="H32" s="302"/>
      <c r="I32" s="302"/>
      <c r="J32" s="302"/>
      <c r="K32" s="302"/>
      <c r="L32" s="302"/>
      <c r="M32" s="302"/>
      <c r="N32" s="302"/>
      <c r="O32" s="303"/>
      <c r="P32" s="91"/>
      <c r="Q32" s="92"/>
      <c r="R32" s="92"/>
      <c r="S32" s="92"/>
      <c r="T32" s="93"/>
      <c r="U32" s="291"/>
      <c r="V32" s="292"/>
      <c r="W32" s="292"/>
      <c r="X32" s="292"/>
      <c r="Y32" s="293"/>
    </row>
    <row r="33" spans="1:26" ht="18.95" customHeight="1">
      <c r="A33" s="52"/>
      <c r="B33" s="282"/>
      <c r="C33" s="265"/>
      <c r="D33" s="269"/>
      <c r="E33" s="270"/>
      <c r="F33" s="270"/>
      <c r="G33" s="270"/>
      <c r="H33" s="270"/>
      <c r="I33" s="270"/>
      <c r="J33" s="270"/>
      <c r="K33" s="270"/>
      <c r="L33" s="270"/>
      <c r="M33" s="270"/>
      <c r="N33" s="270"/>
      <c r="O33" s="271"/>
      <c r="P33" s="87"/>
      <c r="Q33" s="88"/>
      <c r="R33" s="88"/>
      <c r="S33" s="88"/>
      <c r="T33" s="89"/>
      <c r="U33" s="291"/>
      <c r="V33" s="292"/>
      <c r="W33" s="292"/>
      <c r="X33" s="292"/>
      <c r="Y33" s="293"/>
    </row>
    <row r="34" spans="1:26" ht="18.95" customHeight="1">
      <c r="A34" s="52"/>
      <c r="B34" s="282"/>
      <c r="C34" s="264" t="s">
        <v>109</v>
      </c>
      <c r="D34" s="266" t="s">
        <v>110</v>
      </c>
      <c r="E34" s="267"/>
      <c r="F34" s="267"/>
      <c r="G34" s="267"/>
      <c r="H34" s="267"/>
      <c r="I34" s="267"/>
      <c r="J34" s="267"/>
      <c r="K34" s="267"/>
      <c r="L34" s="267"/>
      <c r="M34" s="267"/>
      <c r="N34" s="267"/>
      <c r="O34" s="268"/>
      <c r="P34" s="91"/>
      <c r="Q34" s="92"/>
      <c r="R34" s="92"/>
      <c r="S34" s="92"/>
      <c r="T34" s="93"/>
      <c r="U34" s="294"/>
      <c r="V34" s="295"/>
      <c r="W34" s="295"/>
      <c r="X34" s="295"/>
      <c r="Y34" s="296"/>
    </row>
    <row r="35" spans="1:26" ht="18.95" customHeight="1" thickBot="1">
      <c r="A35" s="52"/>
      <c r="B35" s="283"/>
      <c r="C35" s="272"/>
      <c r="D35" s="273"/>
      <c r="E35" s="274"/>
      <c r="F35" s="274"/>
      <c r="G35" s="274"/>
      <c r="H35" s="274"/>
      <c r="I35" s="274"/>
      <c r="J35" s="274"/>
      <c r="K35" s="274"/>
      <c r="L35" s="274"/>
      <c r="M35" s="274"/>
      <c r="N35" s="274"/>
      <c r="O35" s="275"/>
      <c r="P35" s="94"/>
      <c r="Q35" s="95"/>
      <c r="R35" s="95"/>
      <c r="S35" s="95"/>
      <c r="T35" s="96"/>
      <c r="U35" s="276" t="str">
        <f>IF(COUNTA(P27:T27,P29:T29,P31:T31,P33:T33,P35:T35)=0,"平均値〔          〕",(COUNTA(P27,P29,P31,P33,P35)*5+COUNTA(Q27,Q29,Q31,Q33,Q35)*4+COUNTA(R27,R29,R31,R33,R35)*3+COUNTA(S27,S29,S31,S33,S35)*2+COUNTA(T27,T29,T31,T33,T35))/COUNTA(P27:T27,P29:T29,P31:T31,P33:T33,P35:T35))</f>
        <v>平均値〔          〕</v>
      </c>
      <c r="V35" s="277"/>
      <c r="W35" s="277"/>
      <c r="X35" s="277"/>
      <c r="Y35" s="278"/>
    </row>
    <row r="36" spans="1:26" ht="18.95" customHeight="1">
      <c r="A36" s="52"/>
      <c r="B36" s="281" t="s">
        <v>111</v>
      </c>
      <c r="C36" s="284" t="s">
        <v>92</v>
      </c>
      <c r="D36" s="285" t="s">
        <v>112</v>
      </c>
      <c r="E36" s="286"/>
      <c r="F36" s="286"/>
      <c r="G36" s="286"/>
      <c r="H36" s="286"/>
      <c r="I36" s="286"/>
      <c r="J36" s="286"/>
      <c r="K36" s="286"/>
      <c r="L36" s="286"/>
      <c r="M36" s="286"/>
      <c r="N36" s="286"/>
      <c r="O36" s="287"/>
      <c r="P36" s="84"/>
      <c r="Q36" s="85"/>
      <c r="R36" s="85"/>
      <c r="S36" s="85"/>
      <c r="T36" s="86"/>
      <c r="U36" s="288" t="s">
        <v>93</v>
      </c>
      <c r="V36" s="289"/>
      <c r="W36" s="289"/>
      <c r="X36" s="289"/>
      <c r="Y36" s="290"/>
    </row>
    <row r="37" spans="1:26" ht="18.95" customHeight="1">
      <c r="A37" s="52"/>
      <c r="B37" s="282"/>
      <c r="C37" s="264"/>
      <c r="D37" s="266"/>
      <c r="E37" s="267"/>
      <c r="F37" s="267"/>
      <c r="G37" s="267"/>
      <c r="H37" s="267"/>
      <c r="I37" s="267"/>
      <c r="J37" s="267"/>
      <c r="K37" s="267"/>
      <c r="L37" s="267"/>
      <c r="M37" s="267"/>
      <c r="N37" s="267"/>
      <c r="O37" s="268"/>
      <c r="P37" s="87"/>
      <c r="Q37" s="88"/>
      <c r="R37" s="88"/>
      <c r="S37" s="88"/>
      <c r="T37" s="89"/>
      <c r="U37" s="291"/>
      <c r="V37" s="292"/>
      <c r="W37" s="292"/>
      <c r="X37" s="292"/>
      <c r="Y37" s="293"/>
    </row>
    <row r="38" spans="1:26" ht="18.95" customHeight="1">
      <c r="A38" s="52"/>
      <c r="B38" s="282"/>
      <c r="C38" s="300" t="s">
        <v>94</v>
      </c>
      <c r="D38" s="301" t="s">
        <v>113</v>
      </c>
      <c r="E38" s="302"/>
      <c r="F38" s="302"/>
      <c r="G38" s="302"/>
      <c r="H38" s="302"/>
      <c r="I38" s="302"/>
      <c r="J38" s="302"/>
      <c r="K38" s="302"/>
      <c r="L38" s="302"/>
      <c r="M38" s="302"/>
      <c r="N38" s="302"/>
      <c r="O38" s="303"/>
      <c r="P38" s="91"/>
      <c r="Q38" s="92"/>
      <c r="R38" s="92"/>
      <c r="S38" s="92"/>
      <c r="T38" s="93"/>
      <c r="U38" s="291"/>
      <c r="V38" s="292"/>
      <c r="W38" s="292"/>
      <c r="X38" s="292"/>
      <c r="Y38" s="293"/>
    </row>
    <row r="39" spans="1:26" ht="18.95" customHeight="1">
      <c r="A39" s="52"/>
      <c r="B39" s="282"/>
      <c r="C39" s="265"/>
      <c r="D39" s="269"/>
      <c r="E39" s="270"/>
      <c r="F39" s="270"/>
      <c r="G39" s="270"/>
      <c r="H39" s="270"/>
      <c r="I39" s="270"/>
      <c r="J39" s="270"/>
      <c r="K39" s="270"/>
      <c r="L39" s="270"/>
      <c r="M39" s="270"/>
      <c r="N39" s="270"/>
      <c r="O39" s="271"/>
      <c r="P39" s="87"/>
      <c r="Q39" s="88"/>
      <c r="R39" s="88"/>
      <c r="S39" s="88"/>
      <c r="T39" s="89"/>
      <c r="U39" s="294"/>
      <c r="V39" s="295"/>
      <c r="W39" s="295"/>
      <c r="X39" s="295"/>
      <c r="Y39" s="296"/>
    </row>
    <row r="40" spans="1:26" ht="18.95" customHeight="1">
      <c r="A40" s="52"/>
      <c r="B40" s="282"/>
      <c r="C40" s="264" t="s">
        <v>96</v>
      </c>
      <c r="D40" s="266" t="s">
        <v>114</v>
      </c>
      <c r="E40" s="267"/>
      <c r="F40" s="267"/>
      <c r="G40" s="267"/>
      <c r="H40" s="267"/>
      <c r="I40" s="267"/>
      <c r="J40" s="267"/>
      <c r="K40" s="267"/>
      <c r="L40" s="267"/>
      <c r="M40" s="267"/>
      <c r="N40" s="267"/>
      <c r="O40" s="268"/>
      <c r="P40" s="91"/>
      <c r="Q40" s="92"/>
      <c r="R40" s="92"/>
      <c r="S40" s="92"/>
      <c r="T40" s="93"/>
      <c r="U40" s="261" t="str">
        <f>IF(COUNTA(P36:T36,P38:T38,P40:T40,P42:T42,P44:T44)=0,"平均値〔          〕",(COUNTA(P36,P38,P40,P42,P44)*5+COUNTA(Q36,Q38,Q40,Q42,Q44)*4+COUNTA(R36,R38,R40,R42,R44)*3+COUNTA(S36,S38,S40,S42,S44)*2+COUNTA(T36,T38,T40,T42,T44))/COUNTA(P36:T36,P38:T38,P40:T40,P42:T42,P44:T44))</f>
        <v>平均値〔          〕</v>
      </c>
      <c r="V40" s="262"/>
      <c r="W40" s="262"/>
      <c r="X40" s="262"/>
      <c r="Y40" s="263"/>
    </row>
    <row r="41" spans="1:26" ht="18.95" customHeight="1">
      <c r="A41" s="52"/>
      <c r="B41" s="282"/>
      <c r="C41" s="264"/>
      <c r="D41" s="266"/>
      <c r="E41" s="267"/>
      <c r="F41" s="267"/>
      <c r="G41" s="267"/>
      <c r="H41" s="267"/>
      <c r="I41" s="267"/>
      <c r="J41" s="267"/>
      <c r="K41" s="267"/>
      <c r="L41" s="267"/>
      <c r="M41" s="267"/>
      <c r="N41" s="267"/>
      <c r="O41" s="268"/>
      <c r="P41" s="87"/>
      <c r="Q41" s="88"/>
      <c r="R41" s="88"/>
      <c r="S41" s="88"/>
      <c r="T41" s="89"/>
      <c r="U41" s="297" t="s">
        <v>98</v>
      </c>
      <c r="V41" s="298"/>
      <c r="W41" s="298"/>
      <c r="X41" s="298"/>
      <c r="Y41" s="299"/>
    </row>
    <row r="42" spans="1:26" ht="18.95" customHeight="1">
      <c r="A42" s="52"/>
      <c r="B42" s="282"/>
      <c r="C42" s="300" t="s">
        <v>108</v>
      </c>
      <c r="D42" s="301" t="s">
        <v>115</v>
      </c>
      <c r="E42" s="302"/>
      <c r="F42" s="302"/>
      <c r="G42" s="302"/>
      <c r="H42" s="302"/>
      <c r="I42" s="302"/>
      <c r="J42" s="302"/>
      <c r="K42" s="302"/>
      <c r="L42" s="302"/>
      <c r="M42" s="302"/>
      <c r="N42" s="302"/>
      <c r="O42" s="303"/>
      <c r="P42" s="91"/>
      <c r="Q42" s="92"/>
      <c r="R42" s="92"/>
      <c r="S42" s="92"/>
      <c r="T42" s="93"/>
      <c r="U42" s="291"/>
      <c r="V42" s="292"/>
      <c r="W42" s="292"/>
      <c r="X42" s="292"/>
      <c r="Y42" s="293"/>
    </row>
    <row r="43" spans="1:26" ht="18.95" customHeight="1">
      <c r="A43" s="52"/>
      <c r="B43" s="282"/>
      <c r="C43" s="265"/>
      <c r="D43" s="269"/>
      <c r="E43" s="270"/>
      <c r="F43" s="270"/>
      <c r="G43" s="270"/>
      <c r="H43" s="270"/>
      <c r="I43" s="270"/>
      <c r="J43" s="270"/>
      <c r="K43" s="270"/>
      <c r="L43" s="270"/>
      <c r="M43" s="270"/>
      <c r="N43" s="270"/>
      <c r="O43" s="271"/>
      <c r="P43" s="87"/>
      <c r="Q43" s="88"/>
      <c r="R43" s="88"/>
      <c r="S43" s="88"/>
      <c r="T43" s="89"/>
      <c r="U43" s="291"/>
      <c r="V43" s="292"/>
      <c r="W43" s="292"/>
      <c r="X43" s="292"/>
      <c r="Y43" s="293"/>
    </row>
    <row r="44" spans="1:26" ht="18.95" customHeight="1">
      <c r="A44" s="52"/>
      <c r="B44" s="282"/>
      <c r="C44" s="304" t="s">
        <v>109</v>
      </c>
      <c r="D44" s="266" t="s">
        <v>237</v>
      </c>
      <c r="E44" s="267"/>
      <c r="F44" s="267"/>
      <c r="G44" s="267"/>
      <c r="H44" s="267"/>
      <c r="I44" s="267"/>
      <c r="J44" s="267"/>
      <c r="K44" s="267"/>
      <c r="L44" s="267"/>
      <c r="M44" s="267"/>
      <c r="N44" s="267"/>
      <c r="O44" s="268"/>
      <c r="P44" s="91"/>
      <c r="Q44" s="92"/>
      <c r="R44" s="92"/>
      <c r="S44" s="92"/>
      <c r="T44" s="93"/>
      <c r="U44" s="294"/>
      <c r="V44" s="295"/>
      <c r="W44" s="295"/>
      <c r="X44" s="295"/>
      <c r="Y44" s="296"/>
    </row>
    <row r="45" spans="1:26" ht="18.95" customHeight="1" thickBot="1">
      <c r="A45" s="52"/>
      <c r="B45" s="283"/>
      <c r="C45" s="305"/>
      <c r="D45" s="273"/>
      <c r="E45" s="274"/>
      <c r="F45" s="274"/>
      <c r="G45" s="274"/>
      <c r="H45" s="274"/>
      <c r="I45" s="274"/>
      <c r="J45" s="274"/>
      <c r="K45" s="274"/>
      <c r="L45" s="274"/>
      <c r="M45" s="274"/>
      <c r="N45" s="274"/>
      <c r="O45" s="275"/>
      <c r="P45" s="94"/>
      <c r="Q45" s="95"/>
      <c r="R45" s="95"/>
      <c r="S45" s="95"/>
      <c r="T45" s="96"/>
      <c r="U45" s="276" t="str">
        <f>IF(COUNTA(P37:T37,P39:T39,P41:T41,P43:T43,P45:T45)=0,"平均値〔          〕",(COUNTA(P37,P39,P41,P43,P45)*5+COUNTA(Q37,Q39,Q41,Q43,Q45)*4+COUNTA(R37,R39,R41,R43,R45)*3+COUNTA(S37,S39,S41,S43,S45)*2+COUNTA(T37,T39,T41,T43,T45))/COUNTA(P37:T37,P39:T39,P41:T41,P43:T43,P45:T45))</f>
        <v>平均値〔          〕</v>
      </c>
      <c r="V45" s="277"/>
      <c r="W45" s="277"/>
      <c r="X45" s="277"/>
      <c r="Y45" s="278"/>
      <c r="Z45" s="52"/>
    </row>
    <row r="46" spans="1:26" ht="18" customHeight="1">
      <c r="A46" s="52"/>
      <c r="B46" s="97"/>
      <c r="C46" s="97"/>
      <c r="D46" s="97"/>
      <c r="E46" s="97"/>
      <c r="F46" s="97"/>
      <c r="G46" s="97"/>
      <c r="H46" s="97"/>
      <c r="I46" s="97"/>
      <c r="J46" s="97"/>
      <c r="K46" s="97"/>
      <c r="L46" s="97"/>
      <c r="M46" s="97"/>
      <c r="N46" s="97"/>
      <c r="O46" s="97"/>
      <c r="P46" s="97"/>
      <c r="Q46" s="97"/>
      <c r="R46" s="97"/>
      <c r="S46" s="97"/>
      <c r="T46" s="97"/>
      <c r="U46" s="97"/>
      <c r="V46" s="97"/>
      <c r="W46" s="97"/>
      <c r="X46" s="97"/>
      <c r="Y46" s="97"/>
      <c r="Z46" s="52"/>
    </row>
    <row r="47" spans="1:26" ht="19.5" customHeight="1">
      <c r="B47" s="98"/>
      <c r="C47" s="82"/>
      <c r="D47" s="90"/>
      <c r="E47" s="90"/>
      <c r="F47" s="90"/>
      <c r="G47" s="90"/>
      <c r="H47" s="90"/>
      <c r="I47" s="90"/>
      <c r="J47" s="90"/>
      <c r="K47" s="90"/>
      <c r="L47" s="90"/>
      <c r="M47" s="90"/>
      <c r="N47" s="90"/>
      <c r="O47" s="90"/>
      <c r="P47" s="90"/>
      <c r="Q47" s="99"/>
      <c r="R47" s="99"/>
      <c r="S47" s="99"/>
      <c r="T47" s="99"/>
      <c r="U47" s="100"/>
      <c r="V47" s="82"/>
      <c r="W47" s="82"/>
      <c r="X47" s="82"/>
      <c r="Y47" s="82"/>
    </row>
    <row r="48" spans="1:26" ht="15" customHeight="1" thickBot="1">
      <c r="B48" s="101"/>
      <c r="C48" s="101"/>
      <c r="D48" s="101"/>
      <c r="E48" s="101"/>
      <c r="F48" s="101"/>
      <c r="G48" s="101"/>
      <c r="H48" s="101"/>
      <c r="I48" s="395" t="s">
        <v>116</v>
      </c>
      <c r="J48" s="395"/>
      <c r="K48" s="395"/>
      <c r="L48" s="395"/>
      <c r="M48" s="395"/>
      <c r="N48" s="395"/>
      <c r="O48" s="395"/>
      <c r="P48" s="395"/>
      <c r="Q48" s="395"/>
      <c r="R48" s="395"/>
      <c r="S48" s="395"/>
      <c r="T48" s="395"/>
      <c r="U48" s="395"/>
      <c r="V48" s="395"/>
      <c r="W48" s="395"/>
      <c r="X48" s="395"/>
      <c r="Y48" s="395"/>
    </row>
    <row r="49" spans="1:25" ht="13.5" customHeight="1">
      <c r="A49" s="52"/>
      <c r="B49" s="238" t="s">
        <v>87</v>
      </c>
      <c r="C49" s="239"/>
      <c r="D49" s="239"/>
      <c r="E49" s="239"/>
      <c r="F49" s="239"/>
      <c r="G49" s="239"/>
      <c r="H49" s="239"/>
      <c r="I49" s="239"/>
      <c r="J49" s="239"/>
      <c r="K49" s="239"/>
      <c r="L49" s="239"/>
      <c r="M49" s="239"/>
      <c r="N49" s="239"/>
      <c r="O49" s="240"/>
      <c r="P49" s="247" t="s">
        <v>88</v>
      </c>
      <c r="Q49" s="247"/>
      <c r="R49" s="247"/>
      <c r="S49" s="247"/>
      <c r="T49" s="248"/>
      <c r="U49" s="249" t="s">
        <v>89</v>
      </c>
      <c r="V49" s="250"/>
      <c r="W49" s="250"/>
      <c r="X49" s="250"/>
      <c r="Y49" s="251"/>
    </row>
    <row r="50" spans="1:25" ht="12.95" customHeight="1">
      <c r="A50" s="52"/>
      <c r="B50" s="241"/>
      <c r="C50" s="242"/>
      <c r="D50" s="242"/>
      <c r="E50" s="242"/>
      <c r="F50" s="242"/>
      <c r="G50" s="242"/>
      <c r="H50" s="242"/>
      <c r="I50" s="242"/>
      <c r="J50" s="242"/>
      <c r="K50" s="242"/>
      <c r="L50" s="242"/>
      <c r="M50" s="242"/>
      <c r="N50" s="242"/>
      <c r="O50" s="243"/>
      <c r="P50" s="255">
        <v>5</v>
      </c>
      <c r="Q50" s="257">
        <v>4</v>
      </c>
      <c r="R50" s="257">
        <v>3</v>
      </c>
      <c r="S50" s="257">
        <v>2</v>
      </c>
      <c r="T50" s="259">
        <v>1</v>
      </c>
      <c r="U50" s="252"/>
      <c r="V50" s="253"/>
      <c r="W50" s="253"/>
      <c r="X50" s="253"/>
      <c r="Y50" s="254"/>
    </row>
    <row r="51" spans="1:25" ht="12.95" customHeight="1" thickBot="1">
      <c r="A51" s="52"/>
      <c r="B51" s="244"/>
      <c r="C51" s="245"/>
      <c r="D51" s="245"/>
      <c r="E51" s="245"/>
      <c r="F51" s="245"/>
      <c r="G51" s="245"/>
      <c r="H51" s="245"/>
      <c r="I51" s="245"/>
      <c r="J51" s="245"/>
      <c r="K51" s="245"/>
      <c r="L51" s="245"/>
      <c r="M51" s="245"/>
      <c r="N51" s="245"/>
      <c r="O51" s="246"/>
      <c r="P51" s="256"/>
      <c r="Q51" s="258"/>
      <c r="R51" s="258"/>
      <c r="S51" s="258"/>
      <c r="T51" s="260"/>
      <c r="U51" s="244" t="s">
        <v>90</v>
      </c>
      <c r="V51" s="279"/>
      <c r="W51" s="279"/>
      <c r="X51" s="279"/>
      <c r="Y51" s="280"/>
    </row>
    <row r="52" spans="1:25" ht="20.100000000000001" customHeight="1">
      <c r="A52" s="52"/>
      <c r="B52" s="306" t="s">
        <v>238</v>
      </c>
      <c r="C52" s="284" t="s">
        <v>92</v>
      </c>
      <c r="D52" s="285" t="s">
        <v>117</v>
      </c>
      <c r="E52" s="286"/>
      <c r="F52" s="286"/>
      <c r="G52" s="286"/>
      <c r="H52" s="286"/>
      <c r="I52" s="286"/>
      <c r="J52" s="286"/>
      <c r="K52" s="286"/>
      <c r="L52" s="286"/>
      <c r="M52" s="286"/>
      <c r="N52" s="286"/>
      <c r="O52" s="287"/>
      <c r="P52" s="84"/>
      <c r="Q52" s="85"/>
      <c r="R52" s="85"/>
      <c r="S52" s="85"/>
      <c r="T52" s="86"/>
      <c r="U52" s="288" t="s">
        <v>93</v>
      </c>
      <c r="V52" s="289"/>
      <c r="W52" s="289"/>
      <c r="X52" s="289"/>
      <c r="Y52" s="290"/>
    </row>
    <row r="53" spans="1:25" ht="20.100000000000001" customHeight="1">
      <c r="A53" s="52"/>
      <c r="B53" s="307"/>
      <c r="C53" s="264"/>
      <c r="D53" s="266"/>
      <c r="E53" s="267"/>
      <c r="F53" s="267"/>
      <c r="G53" s="267"/>
      <c r="H53" s="267"/>
      <c r="I53" s="267"/>
      <c r="J53" s="267"/>
      <c r="K53" s="267"/>
      <c r="L53" s="267"/>
      <c r="M53" s="267"/>
      <c r="N53" s="267"/>
      <c r="O53" s="268"/>
      <c r="P53" s="87"/>
      <c r="Q53" s="88"/>
      <c r="R53" s="88"/>
      <c r="S53" s="88"/>
      <c r="T53" s="89"/>
      <c r="U53" s="291"/>
      <c r="V53" s="292"/>
      <c r="W53" s="292"/>
      <c r="X53" s="292"/>
      <c r="Y53" s="293"/>
    </row>
    <row r="54" spans="1:25" ht="20.100000000000001" customHeight="1">
      <c r="A54" s="52"/>
      <c r="B54" s="307"/>
      <c r="C54" s="300" t="s">
        <v>94</v>
      </c>
      <c r="D54" s="301" t="s">
        <v>118</v>
      </c>
      <c r="E54" s="302"/>
      <c r="F54" s="302"/>
      <c r="G54" s="302"/>
      <c r="H54" s="302"/>
      <c r="I54" s="302"/>
      <c r="J54" s="302"/>
      <c r="K54" s="302"/>
      <c r="L54" s="302"/>
      <c r="M54" s="302"/>
      <c r="N54" s="302"/>
      <c r="O54" s="303"/>
      <c r="P54" s="91"/>
      <c r="Q54" s="92"/>
      <c r="R54" s="92"/>
      <c r="S54" s="92"/>
      <c r="T54" s="93"/>
      <c r="U54" s="291"/>
      <c r="V54" s="292"/>
      <c r="W54" s="292"/>
      <c r="X54" s="292"/>
      <c r="Y54" s="293"/>
    </row>
    <row r="55" spans="1:25" ht="20.100000000000001" customHeight="1">
      <c r="A55" s="52"/>
      <c r="B55" s="307"/>
      <c r="C55" s="265"/>
      <c r="D55" s="269"/>
      <c r="E55" s="270"/>
      <c r="F55" s="270"/>
      <c r="G55" s="270"/>
      <c r="H55" s="270"/>
      <c r="I55" s="270"/>
      <c r="J55" s="270"/>
      <c r="K55" s="270"/>
      <c r="L55" s="270"/>
      <c r="M55" s="270"/>
      <c r="N55" s="270"/>
      <c r="O55" s="271"/>
      <c r="P55" s="87"/>
      <c r="Q55" s="88"/>
      <c r="R55" s="88"/>
      <c r="S55" s="88"/>
      <c r="T55" s="89"/>
      <c r="U55" s="294"/>
      <c r="V55" s="295"/>
      <c r="W55" s="295"/>
      <c r="X55" s="295"/>
      <c r="Y55" s="296"/>
    </row>
    <row r="56" spans="1:25" ht="20.100000000000001" customHeight="1">
      <c r="A56" s="52"/>
      <c r="B56" s="307"/>
      <c r="C56" s="264" t="s">
        <v>96</v>
      </c>
      <c r="D56" s="266" t="s">
        <v>119</v>
      </c>
      <c r="E56" s="267"/>
      <c r="F56" s="267"/>
      <c r="G56" s="267"/>
      <c r="H56" s="267"/>
      <c r="I56" s="267"/>
      <c r="J56" s="267"/>
      <c r="K56" s="267"/>
      <c r="L56" s="267"/>
      <c r="M56" s="267"/>
      <c r="N56" s="267"/>
      <c r="O56" s="268"/>
      <c r="P56" s="91"/>
      <c r="Q56" s="92"/>
      <c r="R56" s="92"/>
      <c r="S56" s="92"/>
      <c r="T56" s="93"/>
      <c r="U56" s="261" t="str">
        <f>IF(COUNTA(P52:T52,P54:T54,P56:T56,P58:T58,P60:T60)=0,"平均値〔          〕",(COUNTA(P52,P54,P56,P58,P60)*5+COUNTA(Q52,Q54,Q56,Q58,Q60)*4+COUNTA(R52,R54,R56,R58,R60)*3+COUNTA(S52,S54,S56,S58,S60)*2+COUNTA(T52,T54,T56,T58,T60))/COUNTA(P52:T52,P54:T54,P56:T56,P58:T58,P60:T60))</f>
        <v>平均値〔          〕</v>
      </c>
      <c r="V56" s="262"/>
      <c r="W56" s="262"/>
      <c r="X56" s="262"/>
      <c r="Y56" s="263"/>
    </row>
    <row r="57" spans="1:25" ht="20.100000000000001" customHeight="1">
      <c r="A57" s="52"/>
      <c r="B57" s="307"/>
      <c r="C57" s="264"/>
      <c r="D57" s="266"/>
      <c r="E57" s="267"/>
      <c r="F57" s="267"/>
      <c r="G57" s="267"/>
      <c r="H57" s="267"/>
      <c r="I57" s="267"/>
      <c r="J57" s="267"/>
      <c r="K57" s="267"/>
      <c r="L57" s="267"/>
      <c r="M57" s="267"/>
      <c r="N57" s="267"/>
      <c r="O57" s="268"/>
      <c r="P57" s="87"/>
      <c r="Q57" s="88"/>
      <c r="R57" s="88"/>
      <c r="S57" s="88"/>
      <c r="T57" s="89"/>
      <c r="U57" s="297" t="s">
        <v>98</v>
      </c>
      <c r="V57" s="298"/>
      <c r="W57" s="298"/>
      <c r="X57" s="298"/>
      <c r="Y57" s="299"/>
    </row>
    <row r="58" spans="1:25" ht="20.100000000000001" customHeight="1">
      <c r="A58" s="52"/>
      <c r="B58" s="307"/>
      <c r="C58" s="300" t="s">
        <v>108</v>
      </c>
      <c r="D58" s="302" t="s">
        <v>120</v>
      </c>
      <c r="E58" s="302"/>
      <c r="F58" s="302"/>
      <c r="G58" s="302"/>
      <c r="H58" s="302"/>
      <c r="I58" s="302"/>
      <c r="J58" s="302"/>
      <c r="K58" s="302"/>
      <c r="L58" s="302"/>
      <c r="M58" s="302"/>
      <c r="N58" s="302"/>
      <c r="O58" s="303"/>
      <c r="P58" s="91"/>
      <c r="Q58" s="92"/>
      <c r="R58" s="92"/>
      <c r="S58" s="92"/>
      <c r="T58" s="93"/>
      <c r="U58" s="291"/>
      <c r="V58" s="292"/>
      <c r="W58" s="292"/>
      <c r="X58" s="292"/>
      <c r="Y58" s="293"/>
    </row>
    <row r="59" spans="1:25" ht="20.100000000000001" customHeight="1">
      <c r="A59" s="52"/>
      <c r="B59" s="307"/>
      <c r="C59" s="265"/>
      <c r="D59" s="270"/>
      <c r="E59" s="270"/>
      <c r="F59" s="270"/>
      <c r="G59" s="270"/>
      <c r="H59" s="270"/>
      <c r="I59" s="270"/>
      <c r="J59" s="270"/>
      <c r="K59" s="270"/>
      <c r="L59" s="270"/>
      <c r="M59" s="270"/>
      <c r="N59" s="270"/>
      <c r="O59" s="271"/>
      <c r="P59" s="87"/>
      <c r="Q59" s="88"/>
      <c r="R59" s="88"/>
      <c r="S59" s="88"/>
      <c r="T59" s="89"/>
      <c r="U59" s="291"/>
      <c r="V59" s="292"/>
      <c r="W59" s="292"/>
      <c r="X59" s="292"/>
      <c r="Y59" s="293"/>
    </row>
    <row r="60" spans="1:25" ht="20.100000000000001" customHeight="1">
      <c r="A60" s="52"/>
      <c r="B60" s="307"/>
      <c r="C60" s="264" t="s">
        <v>109</v>
      </c>
      <c r="D60" s="267" t="s">
        <v>122</v>
      </c>
      <c r="E60" s="267"/>
      <c r="F60" s="267"/>
      <c r="G60" s="267"/>
      <c r="H60" s="267"/>
      <c r="I60" s="267"/>
      <c r="J60" s="267"/>
      <c r="K60" s="267"/>
      <c r="L60" s="267"/>
      <c r="M60" s="267"/>
      <c r="N60" s="267"/>
      <c r="O60" s="268"/>
      <c r="P60" s="91"/>
      <c r="Q60" s="92"/>
      <c r="R60" s="92"/>
      <c r="S60" s="92"/>
      <c r="T60" s="93"/>
      <c r="U60" s="294"/>
      <c r="V60" s="295"/>
      <c r="W60" s="295"/>
      <c r="X60" s="295"/>
      <c r="Y60" s="296"/>
    </row>
    <row r="61" spans="1:25" ht="20.100000000000001" customHeight="1" thickBot="1">
      <c r="A61" s="52"/>
      <c r="B61" s="308"/>
      <c r="C61" s="272"/>
      <c r="D61" s="274"/>
      <c r="E61" s="274"/>
      <c r="F61" s="274"/>
      <c r="G61" s="274"/>
      <c r="H61" s="274"/>
      <c r="I61" s="274"/>
      <c r="J61" s="274"/>
      <c r="K61" s="274"/>
      <c r="L61" s="274"/>
      <c r="M61" s="274"/>
      <c r="N61" s="274"/>
      <c r="O61" s="275"/>
      <c r="P61" s="94"/>
      <c r="Q61" s="95"/>
      <c r="R61" s="95"/>
      <c r="S61" s="95"/>
      <c r="T61" s="96"/>
      <c r="U61" s="276" t="str">
        <f>IF(COUNTA(P53:T53,P55:T55,P57:T57,P59:T59,P61:T61)=0,"平均値〔          〕",(COUNTA(P53,P55,P57,P59,P61)*5+COUNTA(Q53,Q55,Q57,Q59,Q61)*4+COUNTA(R53,R55,R57,R59,R61)*3+COUNTA(S53,S55,S57,S59,S61)*2+COUNTA(T53,T55,T57,T59,T61))/COUNTA(P53:T53,P55:T55,P57:T57,P59:T59,P61:T61))</f>
        <v>平均値〔          〕</v>
      </c>
      <c r="V61" s="277"/>
      <c r="W61" s="277"/>
      <c r="X61" s="277"/>
      <c r="Y61" s="278"/>
    </row>
    <row r="62" spans="1:25" ht="35.1" customHeight="1">
      <c r="A62" s="52"/>
      <c r="B62" s="98"/>
      <c r="C62" s="82"/>
      <c r="D62" s="90"/>
      <c r="E62" s="90"/>
      <c r="F62" s="90"/>
      <c r="G62" s="90"/>
      <c r="H62" s="90"/>
      <c r="I62" s="90"/>
      <c r="J62" s="90"/>
      <c r="K62" s="90"/>
      <c r="L62" s="90"/>
      <c r="M62" s="90"/>
      <c r="N62" s="90"/>
      <c r="O62" s="90"/>
      <c r="P62" s="90"/>
      <c r="Q62" s="99"/>
      <c r="R62" s="99"/>
      <c r="S62" s="99"/>
      <c r="T62" s="99"/>
      <c r="U62" s="82"/>
      <c r="V62" s="82"/>
      <c r="W62" s="82"/>
      <c r="X62" s="82"/>
      <c r="Y62" s="82"/>
    </row>
    <row r="63" spans="1:25" ht="15" customHeight="1" thickBot="1">
      <c r="B63" s="235" t="s">
        <v>123</v>
      </c>
      <c r="C63" s="235"/>
      <c r="D63" s="235"/>
      <c r="E63" s="235"/>
      <c r="F63" s="235"/>
      <c r="G63" s="235"/>
      <c r="H63" s="235"/>
      <c r="I63" s="235"/>
      <c r="J63" s="81"/>
      <c r="K63" s="82"/>
      <c r="L63" s="82"/>
      <c r="M63" s="82"/>
      <c r="N63" s="82"/>
      <c r="O63" s="82"/>
      <c r="P63" s="82"/>
      <c r="Q63" s="82"/>
      <c r="R63" s="82"/>
      <c r="S63" s="82"/>
      <c r="T63" s="82"/>
      <c r="U63" s="82"/>
      <c r="V63" s="82"/>
      <c r="W63" s="82"/>
      <c r="X63" s="82"/>
      <c r="Y63" s="102"/>
    </row>
    <row r="64" spans="1:25" ht="13.5" customHeight="1">
      <c r="B64" s="238" t="s">
        <v>87</v>
      </c>
      <c r="C64" s="239"/>
      <c r="D64" s="239"/>
      <c r="E64" s="239"/>
      <c r="F64" s="239"/>
      <c r="G64" s="239"/>
      <c r="H64" s="239"/>
      <c r="I64" s="239"/>
      <c r="J64" s="239"/>
      <c r="K64" s="239"/>
      <c r="L64" s="239"/>
      <c r="M64" s="239"/>
      <c r="N64" s="239"/>
      <c r="O64" s="240"/>
      <c r="P64" s="247" t="s">
        <v>88</v>
      </c>
      <c r="Q64" s="247"/>
      <c r="R64" s="247"/>
      <c r="S64" s="247"/>
      <c r="T64" s="248"/>
      <c r="U64" s="249" t="s">
        <v>89</v>
      </c>
      <c r="V64" s="250"/>
      <c r="W64" s="250"/>
      <c r="X64" s="250"/>
      <c r="Y64" s="251"/>
    </row>
    <row r="65" spans="1:26" ht="12.95" customHeight="1">
      <c r="B65" s="241"/>
      <c r="C65" s="242"/>
      <c r="D65" s="242"/>
      <c r="E65" s="242"/>
      <c r="F65" s="242"/>
      <c r="G65" s="242"/>
      <c r="H65" s="242"/>
      <c r="I65" s="242"/>
      <c r="J65" s="242"/>
      <c r="K65" s="242"/>
      <c r="L65" s="242"/>
      <c r="M65" s="242"/>
      <c r="N65" s="242"/>
      <c r="O65" s="243"/>
      <c r="P65" s="255">
        <v>5</v>
      </c>
      <c r="Q65" s="257">
        <v>4</v>
      </c>
      <c r="R65" s="257">
        <v>3</v>
      </c>
      <c r="S65" s="257">
        <v>2</v>
      </c>
      <c r="T65" s="259">
        <v>1</v>
      </c>
      <c r="U65" s="252"/>
      <c r="V65" s="253"/>
      <c r="W65" s="253"/>
      <c r="X65" s="253"/>
      <c r="Y65" s="254"/>
    </row>
    <row r="66" spans="1:26" ht="12.95" customHeight="1" thickBot="1">
      <c r="A66" s="52"/>
      <c r="B66" s="244"/>
      <c r="C66" s="245"/>
      <c r="D66" s="245"/>
      <c r="E66" s="245"/>
      <c r="F66" s="245"/>
      <c r="G66" s="245"/>
      <c r="H66" s="245"/>
      <c r="I66" s="245"/>
      <c r="J66" s="245"/>
      <c r="K66" s="245"/>
      <c r="L66" s="245"/>
      <c r="M66" s="245"/>
      <c r="N66" s="245"/>
      <c r="O66" s="246"/>
      <c r="P66" s="256"/>
      <c r="Q66" s="258"/>
      <c r="R66" s="258"/>
      <c r="S66" s="258"/>
      <c r="T66" s="260"/>
      <c r="U66" s="244" t="s">
        <v>90</v>
      </c>
      <c r="V66" s="279"/>
      <c r="W66" s="279"/>
      <c r="X66" s="279"/>
      <c r="Y66" s="280"/>
    </row>
    <row r="67" spans="1:26" ht="20.100000000000001" customHeight="1">
      <c r="A67" s="52"/>
      <c r="B67" s="281" t="s">
        <v>124</v>
      </c>
      <c r="C67" s="284" t="s">
        <v>92</v>
      </c>
      <c r="D67" s="285" t="s">
        <v>125</v>
      </c>
      <c r="E67" s="286"/>
      <c r="F67" s="286"/>
      <c r="G67" s="286"/>
      <c r="H67" s="286"/>
      <c r="I67" s="286"/>
      <c r="J67" s="286"/>
      <c r="K67" s="286"/>
      <c r="L67" s="286"/>
      <c r="M67" s="286"/>
      <c r="N67" s="286"/>
      <c r="O67" s="287"/>
      <c r="P67" s="84"/>
      <c r="Q67" s="85"/>
      <c r="R67" s="85"/>
      <c r="S67" s="85"/>
      <c r="T67" s="86"/>
      <c r="U67" s="288" t="s">
        <v>93</v>
      </c>
      <c r="V67" s="289"/>
      <c r="W67" s="289"/>
      <c r="X67" s="289"/>
      <c r="Y67" s="290"/>
    </row>
    <row r="68" spans="1:26" ht="20.100000000000001" customHeight="1">
      <c r="A68" s="52"/>
      <c r="B68" s="282"/>
      <c r="C68" s="264"/>
      <c r="D68" s="266"/>
      <c r="E68" s="267"/>
      <c r="F68" s="267"/>
      <c r="G68" s="267"/>
      <c r="H68" s="267"/>
      <c r="I68" s="267"/>
      <c r="J68" s="267"/>
      <c r="K68" s="267"/>
      <c r="L68" s="267"/>
      <c r="M68" s="267"/>
      <c r="N68" s="267"/>
      <c r="O68" s="268"/>
      <c r="P68" s="87"/>
      <c r="Q68" s="88"/>
      <c r="R68" s="88"/>
      <c r="S68" s="88"/>
      <c r="T68" s="89"/>
      <c r="U68" s="291"/>
      <c r="V68" s="292"/>
      <c r="W68" s="292"/>
      <c r="X68" s="292"/>
      <c r="Y68" s="293"/>
    </row>
    <row r="69" spans="1:26" ht="20.100000000000001" customHeight="1">
      <c r="A69" s="52"/>
      <c r="B69" s="282"/>
      <c r="C69" s="300" t="s">
        <v>94</v>
      </c>
      <c r="D69" s="301" t="s">
        <v>126</v>
      </c>
      <c r="E69" s="302"/>
      <c r="F69" s="302"/>
      <c r="G69" s="302"/>
      <c r="H69" s="302"/>
      <c r="I69" s="302"/>
      <c r="J69" s="302"/>
      <c r="K69" s="302"/>
      <c r="L69" s="302"/>
      <c r="M69" s="302"/>
      <c r="N69" s="302"/>
      <c r="O69" s="303"/>
      <c r="P69" s="91"/>
      <c r="Q69" s="92"/>
      <c r="R69" s="92"/>
      <c r="S69" s="92"/>
      <c r="T69" s="93"/>
      <c r="U69" s="291"/>
      <c r="V69" s="292"/>
      <c r="W69" s="292"/>
      <c r="X69" s="292"/>
      <c r="Y69" s="293"/>
    </row>
    <row r="70" spans="1:26" ht="20.100000000000001" customHeight="1">
      <c r="A70" s="52"/>
      <c r="B70" s="282"/>
      <c r="C70" s="265"/>
      <c r="D70" s="269"/>
      <c r="E70" s="270"/>
      <c r="F70" s="270"/>
      <c r="G70" s="270"/>
      <c r="H70" s="270"/>
      <c r="I70" s="270"/>
      <c r="J70" s="270"/>
      <c r="K70" s="270"/>
      <c r="L70" s="270"/>
      <c r="M70" s="270"/>
      <c r="N70" s="270"/>
      <c r="O70" s="271"/>
      <c r="P70" s="87"/>
      <c r="Q70" s="88"/>
      <c r="R70" s="88"/>
      <c r="S70" s="88"/>
      <c r="T70" s="89"/>
      <c r="U70" s="294"/>
      <c r="V70" s="295"/>
      <c r="W70" s="295"/>
      <c r="X70" s="295"/>
      <c r="Y70" s="296"/>
    </row>
    <row r="71" spans="1:26" ht="20.100000000000001" customHeight="1">
      <c r="A71" s="52"/>
      <c r="B71" s="282"/>
      <c r="C71" s="264" t="s">
        <v>96</v>
      </c>
      <c r="D71" s="310" t="s">
        <v>127</v>
      </c>
      <c r="E71" s="311"/>
      <c r="F71" s="311"/>
      <c r="G71" s="311"/>
      <c r="H71" s="311"/>
      <c r="I71" s="311"/>
      <c r="J71" s="311"/>
      <c r="K71" s="311"/>
      <c r="L71" s="311"/>
      <c r="M71" s="311"/>
      <c r="N71" s="311"/>
      <c r="O71" s="312"/>
      <c r="P71" s="91"/>
      <c r="Q71" s="92"/>
      <c r="R71" s="92"/>
      <c r="S71" s="92"/>
      <c r="T71" s="93"/>
      <c r="U71" s="261" t="str">
        <f>IF(COUNTA(P67:T67,P69:T69,P71:T71,P73:T73,P75:T75)=0,"平均値〔          〕",(COUNTA(P67,P69,P71,P73,P75)*5+COUNTA(Q67,Q69,Q71,Q73,Q75)*4+COUNTA(R67,R69,R71,R73,R75)*3+COUNTA(S67,S69,S71,S73,S75)*2+COUNTA(T67,T69,T71,T73,T75))/COUNTA(P67:T67,P69:T69,P71:T71,P73:T73,P75:T75))</f>
        <v>平均値〔          〕</v>
      </c>
      <c r="V71" s="262"/>
      <c r="W71" s="262"/>
      <c r="X71" s="262"/>
      <c r="Y71" s="263"/>
    </row>
    <row r="72" spans="1:26" ht="20.100000000000001" customHeight="1">
      <c r="A72" s="52"/>
      <c r="B72" s="282"/>
      <c r="C72" s="264"/>
      <c r="D72" s="310"/>
      <c r="E72" s="311"/>
      <c r="F72" s="311"/>
      <c r="G72" s="311"/>
      <c r="H72" s="311"/>
      <c r="I72" s="311"/>
      <c r="J72" s="311"/>
      <c r="K72" s="311"/>
      <c r="L72" s="311"/>
      <c r="M72" s="311"/>
      <c r="N72" s="311"/>
      <c r="O72" s="312"/>
      <c r="P72" s="87"/>
      <c r="Q72" s="88"/>
      <c r="R72" s="88"/>
      <c r="S72" s="88"/>
      <c r="T72" s="89"/>
      <c r="U72" s="297" t="s">
        <v>98</v>
      </c>
      <c r="V72" s="298"/>
      <c r="W72" s="298"/>
      <c r="X72" s="298"/>
      <c r="Y72" s="299"/>
    </row>
    <row r="73" spans="1:26" ht="20.100000000000001" customHeight="1">
      <c r="A73" s="52"/>
      <c r="B73" s="282"/>
      <c r="C73" s="300" t="s">
        <v>108</v>
      </c>
      <c r="D73" s="301" t="s">
        <v>128</v>
      </c>
      <c r="E73" s="302"/>
      <c r="F73" s="302"/>
      <c r="G73" s="302"/>
      <c r="H73" s="302"/>
      <c r="I73" s="302"/>
      <c r="J73" s="302"/>
      <c r="K73" s="302"/>
      <c r="L73" s="302"/>
      <c r="M73" s="302"/>
      <c r="N73" s="302"/>
      <c r="O73" s="303"/>
      <c r="P73" s="91"/>
      <c r="Q73" s="92"/>
      <c r="R73" s="92"/>
      <c r="S73" s="92"/>
      <c r="T73" s="93"/>
      <c r="U73" s="291"/>
      <c r="V73" s="292"/>
      <c r="W73" s="292"/>
      <c r="X73" s="292"/>
      <c r="Y73" s="293"/>
    </row>
    <row r="74" spans="1:26" ht="20.100000000000001" customHeight="1">
      <c r="A74" s="52"/>
      <c r="B74" s="282"/>
      <c r="C74" s="265"/>
      <c r="D74" s="269"/>
      <c r="E74" s="270"/>
      <c r="F74" s="270"/>
      <c r="G74" s="270"/>
      <c r="H74" s="270"/>
      <c r="I74" s="270"/>
      <c r="J74" s="270"/>
      <c r="K74" s="270"/>
      <c r="L74" s="270"/>
      <c r="M74" s="270"/>
      <c r="N74" s="270"/>
      <c r="O74" s="271"/>
      <c r="P74" s="87"/>
      <c r="Q74" s="88"/>
      <c r="R74" s="88"/>
      <c r="S74" s="88"/>
      <c r="T74" s="89"/>
      <c r="U74" s="291"/>
      <c r="V74" s="292"/>
      <c r="W74" s="292"/>
      <c r="X74" s="292"/>
      <c r="Y74" s="293"/>
    </row>
    <row r="75" spans="1:26" ht="20.100000000000001" customHeight="1">
      <c r="A75" s="52"/>
      <c r="B75" s="282"/>
      <c r="C75" s="313" t="s">
        <v>109</v>
      </c>
      <c r="D75" s="266" t="s">
        <v>129</v>
      </c>
      <c r="E75" s="267"/>
      <c r="F75" s="267"/>
      <c r="G75" s="267"/>
      <c r="H75" s="267"/>
      <c r="I75" s="267"/>
      <c r="J75" s="267"/>
      <c r="K75" s="267"/>
      <c r="L75" s="267"/>
      <c r="M75" s="267"/>
      <c r="N75" s="267"/>
      <c r="O75" s="268"/>
      <c r="P75" s="91"/>
      <c r="Q75" s="92"/>
      <c r="R75" s="92"/>
      <c r="S75" s="92"/>
      <c r="T75" s="93"/>
      <c r="U75" s="294"/>
      <c r="V75" s="295"/>
      <c r="W75" s="295"/>
      <c r="X75" s="295"/>
      <c r="Y75" s="296"/>
    </row>
    <row r="76" spans="1:26" ht="20.100000000000001" customHeight="1" thickBot="1">
      <c r="A76" s="52"/>
      <c r="B76" s="283"/>
      <c r="C76" s="314"/>
      <c r="D76" s="273"/>
      <c r="E76" s="274"/>
      <c r="F76" s="274"/>
      <c r="G76" s="274"/>
      <c r="H76" s="274"/>
      <c r="I76" s="274"/>
      <c r="J76" s="274"/>
      <c r="K76" s="274"/>
      <c r="L76" s="274"/>
      <c r="M76" s="274"/>
      <c r="N76" s="274"/>
      <c r="O76" s="275"/>
      <c r="P76" s="94"/>
      <c r="Q76" s="95"/>
      <c r="R76" s="95"/>
      <c r="S76" s="95"/>
      <c r="T76" s="96"/>
      <c r="U76" s="276" t="str">
        <f>IF(COUNTA(P68:T68,P70:T70,P72:T72,P74:T74,P76:T76)=0,"平均値〔          〕",(COUNTA(P68,P70,P72,P74,P76)*5+COUNTA(Q68,Q70,Q72,Q74,Q76)*4+COUNTA(R68,R70,R72,R74,R76)*3+COUNTA(S68,S70,S72,S74,S76)*2+COUNTA(T68,T70,T72,T74,T76))/COUNTA(P68:T68,P70:T70,P72:T72,P74:T74,P76:T76))</f>
        <v>平均値〔          〕</v>
      </c>
      <c r="V76" s="277"/>
      <c r="W76" s="277"/>
      <c r="X76" s="277"/>
      <c r="Y76" s="278"/>
      <c r="Z76" s="52"/>
    </row>
    <row r="77" spans="1:26" ht="15" customHeight="1">
      <c r="A77" s="52"/>
      <c r="B77" s="103"/>
      <c r="C77" s="104"/>
      <c r="D77" s="83"/>
      <c r="E77" s="83"/>
      <c r="F77" s="83"/>
      <c r="G77" s="83"/>
      <c r="H77" s="83"/>
      <c r="I77" s="83"/>
      <c r="J77" s="83"/>
      <c r="K77" s="83"/>
      <c r="L77" s="83"/>
      <c r="M77" s="83"/>
      <c r="N77" s="83"/>
      <c r="O77" s="83"/>
      <c r="P77" s="105"/>
      <c r="Q77" s="104"/>
      <c r="R77" s="104"/>
      <c r="S77" s="104"/>
      <c r="T77" s="104"/>
      <c r="U77" s="106"/>
      <c r="V77" s="107"/>
      <c r="W77" s="107"/>
      <c r="X77" s="107"/>
      <c r="Y77" s="107"/>
      <c r="Z77" s="52"/>
    </row>
    <row r="78" spans="1:26" ht="15" customHeight="1" thickBot="1">
      <c r="B78" s="309" t="s">
        <v>130</v>
      </c>
      <c r="C78" s="309"/>
      <c r="D78" s="309"/>
      <c r="E78" s="309"/>
      <c r="F78" s="309"/>
      <c r="G78" s="108"/>
      <c r="H78" s="108"/>
      <c r="I78" s="108"/>
      <c r="J78" s="108"/>
      <c r="K78" s="108"/>
      <c r="L78" s="108"/>
      <c r="M78" s="108"/>
      <c r="N78" s="108"/>
      <c r="O78" s="82"/>
      <c r="P78" s="82"/>
      <c r="Q78" s="82"/>
      <c r="R78" s="82"/>
      <c r="S78" s="82"/>
      <c r="T78" s="82"/>
      <c r="U78" s="82"/>
      <c r="V78" s="82"/>
      <c r="W78" s="82"/>
      <c r="X78" s="82"/>
      <c r="Y78" s="102"/>
    </row>
    <row r="79" spans="1:26" ht="12.95" customHeight="1">
      <c r="B79" s="315" t="s">
        <v>87</v>
      </c>
      <c r="C79" s="316"/>
      <c r="D79" s="316"/>
      <c r="E79" s="316"/>
      <c r="F79" s="316"/>
      <c r="G79" s="316"/>
      <c r="H79" s="316"/>
      <c r="I79" s="316"/>
      <c r="J79" s="316"/>
      <c r="K79" s="316"/>
      <c r="L79" s="316"/>
      <c r="M79" s="316"/>
      <c r="N79" s="316"/>
      <c r="O79" s="316"/>
      <c r="P79" s="321" t="s">
        <v>131</v>
      </c>
      <c r="Q79" s="322"/>
      <c r="R79" s="322"/>
      <c r="S79" s="322"/>
      <c r="T79" s="323"/>
      <c r="U79" s="324" t="s">
        <v>89</v>
      </c>
      <c r="V79" s="325"/>
      <c r="W79" s="325"/>
      <c r="X79" s="325"/>
      <c r="Y79" s="326"/>
    </row>
    <row r="80" spans="1:26" ht="12.95" customHeight="1">
      <c r="B80" s="317"/>
      <c r="C80" s="318"/>
      <c r="D80" s="318"/>
      <c r="E80" s="318"/>
      <c r="F80" s="318"/>
      <c r="G80" s="318"/>
      <c r="H80" s="318"/>
      <c r="I80" s="318"/>
      <c r="J80" s="318"/>
      <c r="K80" s="318"/>
      <c r="L80" s="318"/>
      <c r="M80" s="318"/>
      <c r="N80" s="318"/>
      <c r="O80" s="318"/>
      <c r="P80" s="329">
        <v>5</v>
      </c>
      <c r="Q80" s="257">
        <v>4</v>
      </c>
      <c r="R80" s="257">
        <v>3</v>
      </c>
      <c r="S80" s="257">
        <v>2</v>
      </c>
      <c r="T80" s="259">
        <v>1</v>
      </c>
      <c r="U80" s="327"/>
      <c r="V80" s="327"/>
      <c r="W80" s="327"/>
      <c r="X80" s="327"/>
      <c r="Y80" s="328"/>
    </row>
    <row r="81" spans="1:25" ht="12.95" customHeight="1" thickBot="1">
      <c r="A81" s="52"/>
      <c r="B81" s="319"/>
      <c r="C81" s="320"/>
      <c r="D81" s="320"/>
      <c r="E81" s="320"/>
      <c r="F81" s="320"/>
      <c r="G81" s="320"/>
      <c r="H81" s="320"/>
      <c r="I81" s="320"/>
      <c r="J81" s="320"/>
      <c r="K81" s="320"/>
      <c r="L81" s="320"/>
      <c r="M81" s="320"/>
      <c r="N81" s="320"/>
      <c r="O81" s="320"/>
      <c r="P81" s="330"/>
      <c r="Q81" s="258"/>
      <c r="R81" s="258"/>
      <c r="S81" s="258"/>
      <c r="T81" s="260"/>
      <c r="U81" s="331" t="s">
        <v>132</v>
      </c>
      <c r="V81" s="332"/>
      <c r="W81" s="332"/>
      <c r="X81" s="332"/>
      <c r="Y81" s="333"/>
    </row>
    <row r="82" spans="1:25" ht="20.100000000000001" customHeight="1">
      <c r="A82" s="52"/>
      <c r="B82" s="334" t="s">
        <v>133</v>
      </c>
      <c r="C82" s="284" t="s">
        <v>134</v>
      </c>
      <c r="D82" s="285" t="s">
        <v>135</v>
      </c>
      <c r="E82" s="286"/>
      <c r="F82" s="286"/>
      <c r="G82" s="286"/>
      <c r="H82" s="286"/>
      <c r="I82" s="286"/>
      <c r="J82" s="286"/>
      <c r="K82" s="286"/>
      <c r="L82" s="286"/>
      <c r="M82" s="286"/>
      <c r="N82" s="286"/>
      <c r="O82" s="287"/>
      <c r="P82" s="84"/>
      <c r="Q82" s="85"/>
      <c r="R82" s="85"/>
      <c r="S82" s="85"/>
      <c r="T82" s="86"/>
      <c r="U82" s="288" t="s">
        <v>93</v>
      </c>
      <c r="V82" s="289"/>
      <c r="W82" s="289"/>
      <c r="X82" s="289"/>
      <c r="Y82" s="290"/>
    </row>
    <row r="83" spans="1:25" ht="20.100000000000001" customHeight="1">
      <c r="A83" s="52"/>
      <c r="B83" s="335"/>
      <c r="C83" s="264"/>
      <c r="D83" s="266"/>
      <c r="E83" s="267"/>
      <c r="F83" s="267"/>
      <c r="G83" s="267"/>
      <c r="H83" s="267"/>
      <c r="I83" s="267"/>
      <c r="J83" s="267"/>
      <c r="K83" s="267"/>
      <c r="L83" s="267"/>
      <c r="M83" s="267"/>
      <c r="N83" s="267"/>
      <c r="O83" s="268"/>
      <c r="P83" s="87"/>
      <c r="Q83" s="88"/>
      <c r="R83" s="88"/>
      <c r="S83" s="88"/>
      <c r="T83" s="89"/>
      <c r="U83" s="291"/>
      <c r="V83" s="292"/>
      <c r="W83" s="292"/>
      <c r="X83" s="292"/>
      <c r="Y83" s="293"/>
    </row>
    <row r="84" spans="1:25" ht="20.100000000000001" customHeight="1">
      <c r="A84" s="52"/>
      <c r="B84" s="335"/>
      <c r="C84" s="300" t="s">
        <v>136</v>
      </c>
      <c r="D84" s="301" t="s">
        <v>137</v>
      </c>
      <c r="E84" s="302"/>
      <c r="F84" s="302"/>
      <c r="G84" s="302"/>
      <c r="H84" s="302"/>
      <c r="I84" s="302"/>
      <c r="J84" s="302"/>
      <c r="K84" s="302"/>
      <c r="L84" s="302"/>
      <c r="M84" s="302"/>
      <c r="N84" s="302"/>
      <c r="O84" s="303"/>
      <c r="P84" s="91"/>
      <c r="Q84" s="92"/>
      <c r="R84" s="92"/>
      <c r="S84" s="92"/>
      <c r="T84" s="93"/>
      <c r="U84" s="291"/>
      <c r="V84" s="292"/>
      <c r="W84" s="292"/>
      <c r="X84" s="292"/>
      <c r="Y84" s="293"/>
    </row>
    <row r="85" spans="1:25" ht="20.100000000000001" customHeight="1">
      <c r="A85" s="52"/>
      <c r="B85" s="335"/>
      <c r="C85" s="265"/>
      <c r="D85" s="269"/>
      <c r="E85" s="270"/>
      <c r="F85" s="270"/>
      <c r="G85" s="270"/>
      <c r="H85" s="270"/>
      <c r="I85" s="270"/>
      <c r="J85" s="270"/>
      <c r="K85" s="270"/>
      <c r="L85" s="270"/>
      <c r="M85" s="270"/>
      <c r="N85" s="270"/>
      <c r="O85" s="271"/>
      <c r="P85" s="87"/>
      <c r="Q85" s="88"/>
      <c r="R85" s="88"/>
      <c r="S85" s="88"/>
      <c r="T85" s="89"/>
      <c r="U85" s="294"/>
      <c r="V85" s="295"/>
      <c r="W85" s="295"/>
      <c r="X85" s="295"/>
      <c r="Y85" s="296"/>
    </row>
    <row r="86" spans="1:25" ht="20.100000000000001" customHeight="1">
      <c r="A86" s="52"/>
      <c r="B86" s="335"/>
      <c r="C86" s="264" t="s">
        <v>138</v>
      </c>
      <c r="D86" s="266" t="s">
        <v>139</v>
      </c>
      <c r="E86" s="267"/>
      <c r="F86" s="267"/>
      <c r="G86" s="267"/>
      <c r="H86" s="267"/>
      <c r="I86" s="267"/>
      <c r="J86" s="267"/>
      <c r="K86" s="267"/>
      <c r="L86" s="267"/>
      <c r="M86" s="267"/>
      <c r="N86" s="267"/>
      <c r="O86" s="268"/>
      <c r="P86" s="91"/>
      <c r="Q86" s="92"/>
      <c r="R86" s="92"/>
      <c r="S86" s="92"/>
      <c r="T86" s="93"/>
      <c r="U86" s="261" t="str">
        <f>IF(COUNTA(P82:T82,P84:T84,P86:T86,P88:T88,P90:T90)=0,"平均値〔          〕",(COUNTA(P82,P84,P86,P88,P90)*5+COUNTA(Q82,Q84,Q86,Q88,Q90)*4+COUNTA(R82,R84,R86,R88,R90)*3+COUNTA(S82,S84,S86,S88,S90)*2+COUNTA(T82,T84,T86,T88,T90))/COUNTA(P82:T82,P84:T84,P86:T86,P88:T88,P90:T90))</f>
        <v>平均値〔          〕</v>
      </c>
      <c r="V86" s="262"/>
      <c r="W86" s="262"/>
      <c r="X86" s="262"/>
      <c r="Y86" s="263"/>
    </row>
    <row r="87" spans="1:25" ht="20.100000000000001" customHeight="1">
      <c r="A87" s="52"/>
      <c r="B87" s="335"/>
      <c r="C87" s="264"/>
      <c r="D87" s="266"/>
      <c r="E87" s="267"/>
      <c r="F87" s="267"/>
      <c r="G87" s="267"/>
      <c r="H87" s="267"/>
      <c r="I87" s="267"/>
      <c r="J87" s="267"/>
      <c r="K87" s="267"/>
      <c r="L87" s="267"/>
      <c r="M87" s="267"/>
      <c r="N87" s="267"/>
      <c r="O87" s="268"/>
      <c r="P87" s="87"/>
      <c r="Q87" s="88"/>
      <c r="R87" s="88"/>
      <c r="S87" s="88"/>
      <c r="T87" s="89"/>
      <c r="U87" s="297" t="s">
        <v>98</v>
      </c>
      <c r="V87" s="298"/>
      <c r="W87" s="298"/>
      <c r="X87" s="298"/>
      <c r="Y87" s="299"/>
    </row>
    <row r="88" spans="1:25" ht="20.100000000000001" customHeight="1">
      <c r="A88" s="52"/>
      <c r="B88" s="335"/>
      <c r="C88" s="300" t="s">
        <v>140</v>
      </c>
      <c r="D88" s="301" t="s">
        <v>141</v>
      </c>
      <c r="E88" s="302"/>
      <c r="F88" s="302"/>
      <c r="G88" s="302"/>
      <c r="H88" s="302"/>
      <c r="I88" s="302"/>
      <c r="J88" s="302"/>
      <c r="K88" s="302"/>
      <c r="L88" s="302"/>
      <c r="M88" s="302"/>
      <c r="N88" s="302"/>
      <c r="O88" s="303"/>
      <c r="P88" s="91"/>
      <c r="Q88" s="92"/>
      <c r="R88" s="92"/>
      <c r="S88" s="92"/>
      <c r="T88" s="93"/>
      <c r="U88" s="291"/>
      <c r="V88" s="292"/>
      <c r="W88" s="292"/>
      <c r="X88" s="292"/>
      <c r="Y88" s="293"/>
    </row>
    <row r="89" spans="1:25" ht="20.100000000000001" customHeight="1">
      <c r="A89" s="52"/>
      <c r="B89" s="335"/>
      <c r="C89" s="265"/>
      <c r="D89" s="269"/>
      <c r="E89" s="270"/>
      <c r="F89" s="270"/>
      <c r="G89" s="270"/>
      <c r="H89" s="270"/>
      <c r="I89" s="270"/>
      <c r="J89" s="270"/>
      <c r="K89" s="270"/>
      <c r="L89" s="270"/>
      <c r="M89" s="270"/>
      <c r="N89" s="270"/>
      <c r="O89" s="271"/>
      <c r="P89" s="87"/>
      <c r="Q89" s="88"/>
      <c r="R89" s="88"/>
      <c r="S89" s="88"/>
      <c r="T89" s="89"/>
      <c r="U89" s="291"/>
      <c r="V89" s="292"/>
      <c r="W89" s="292"/>
      <c r="X89" s="292"/>
      <c r="Y89" s="293"/>
    </row>
    <row r="90" spans="1:25" ht="20.100000000000001" customHeight="1">
      <c r="A90" s="52"/>
      <c r="B90" s="335"/>
      <c r="C90" s="264" t="s">
        <v>142</v>
      </c>
      <c r="D90" s="266" t="s">
        <v>143</v>
      </c>
      <c r="E90" s="267"/>
      <c r="F90" s="267"/>
      <c r="G90" s="267"/>
      <c r="H90" s="267"/>
      <c r="I90" s="267"/>
      <c r="J90" s="267"/>
      <c r="K90" s="267"/>
      <c r="L90" s="267"/>
      <c r="M90" s="267"/>
      <c r="N90" s="267"/>
      <c r="O90" s="268"/>
      <c r="P90" s="91"/>
      <c r="Q90" s="92"/>
      <c r="R90" s="92"/>
      <c r="S90" s="92"/>
      <c r="T90" s="93"/>
      <c r="U90" s="294"/>
      <c r="V90" s="295"/>
      <c r="W90" s="295"/>
      <c r="X90" s="295"/>
      <c r="Y90" s="296"/>
    </row>
    <row r="91" spans="1:25" ht="20.100000000000001" customHeight="1" thickBot="1">
      <c r="A91" s="52"/>
      <c r="B91" s="336"/>
      <c r="C91" s="272"/>
      <c r="D91" s="273"/>
      <c r="E91" s="274"/>
      <c r="F91" s="274"/>
      <c r="G91" s="274"/>
      <c r="H91" s="274"/>
      <c r="I91" s="274"/>
      <c r="J91" s="274"/>
      <c r="K91" s="274"/>
      <c r="L91" s="274"/>
      <c r="M91" s="274"/>
      <c r="N91" s="274"/>
      <c r="O91" s="275"/>
      <c r="P91" s="94"/>
      <c r="Q91" s="95"/>
      <c r="R91" s="95"/>
      <c r="S91" s="95"/>
      <c r="T91" s="96"/>
      <c r="U91" s="276" t="str">
        <f>IF(COUNTA(P83:T83,P85:T85,P87:T87,P89:T89,P91:T91)=0,"平均値〔          〕",(COUNTA(P83,P85,P87,P89,P91)*5+COUNTA(Q83,Q85,Q87,Q89,Q91)*4+COUNTA(R83,R85,R87,R89,R91)*3+COUNTA(S83,S85,S87,S89,S91)*2+COUNTA(T83,T85,T87,T89,T91))/COUNTA(P83:T83,P85:T85,P87:T87,P89:T89,P91:T91))</f>
        <v>平均値〔          〕</v>
      </c>
      <c r="V91" s="277"/>
      <c r="W91" s="277"/>
      <c r="X91" s="277"/>
      <c r="Y91" s="278"/>
    </row>
    <row r="92" spans="1:25" ht="9" customHeight="1">
      <c r="A92" s="52"/>
      <c r="B92" s="98"/>
      <c r="C92" s="82"/>
      <c r="D92" s="90"/>
      <c r="E92" s="90"/>
      <c r="F92" s="90"/>
      <c r="G92" s="90"/>
      <c r="H92" s="90"/>
      <c r="I92" s="90"/>
      <c r="J92" s="90"/>
      <c r="K92" s="90"/>
      <c r="L92" s="90"/>
      <c r="M92" s="90"/>
      <c r="N92" s="90"/>
      <c r="O92" s="90"/>
      <c r="P92" s="90"/>
      <c r="Q92" s="99"/>
      <c r="R92" s="99"/>
      <c r="S92" s="99"/>
      <c r="T92" s="99"/>
      <c r="U92" s="82"/>
      <c r="V92" s="82"/>
      <c r="W92" s="82"/>
      <c r="X92" s="82"/>
      <c r="Y92" s="82"/>
    </row>
    <row r="93" spans="1:25" ht="15" customHeight="1" thickBot="1">
      <c r="B93" s="235" t="s">
        <v>144</v>
      </c>
      <c r="C93" s="235"/>
      <c r="D93" s="235"/>
      <c r="E93" s="235"/>
      <c r="F93" s="235"/>
      <c r="G93" s="235"/>
      <c r="H93" s="235"/>
      <c r="I93" s="235"/>
      <c r="J93" s="235"/>
      <c r="K93" s="109"/>
      <c r="L93" s="309" t="s">
        <v>145</v>
      </c>
      <c r="M93" s="309"/>
      <c r="N93" s="309"/>
      <c r="O93" s="309"/>
      <c r="P93" s="309"/>
      <c r="Q93" s="309"/>
      <c r="R93" s="309"/>
      <c r="S93" s="309"/>
      <c r="T93" s="309"/>
      <c r="U93" s="309"/>
      <c r="V93" s="309"/>
      <c r="W93" s="309"/>
      <c r="X93" s="309"/>
      <c r="Y93" s="309"/>
    </row>
    <row r="94" spans="1:25" ht="13.5" customHeight="1">
      <c r="B94" s="238" t="s">
        <v>87</v>
      </c>
      <c r="C94" s="239"/>
      <c r="D94" s="239"/>
      <c r="E94" s="239"/>
      <c r="F94" s="239"/>
      <c r="G94" s="239"/>
      <c r="H94" s="239"/>
      <c r="I94" s="239"/>
      <c r="J94" s="239"/>
      <c r="K94" s="239"/>
      <c r="L94" s="239"/>
      <c r="M94" s="239"/>
      <c r="N94" s="239"/>
      <c r="O94" s="240"/>
      <c r="P94" s="247" t="s">
        <v>88</v>
      </c>
      <c r="Q94" s="247"/>
      <c r="R94" s="247"/>
      <c r="S94" s="247"/>
      <c r="T94" s="248"/>
      <c r="U94" s="249" t="s">
        <v>89</v>
      </c>
      <c r="V94" s="250"/>
      <c r="W94" s="250"/>
      <c r="X94" s="250"/>
      <c r="Y94" s="251"/>
    </row>
    <row r="95" spans="1:25" ht="12.95" customHeight="1">
      <c r="B95" s="241"/>
      <c r="C95" s="242"/>
      <c r="D95" s="242"/>
      <c r="E95" s="242"/>
      <c r="F95" s="242"/>
      <c r="G95" s="242"/>
      <c r="H95" s="242"/>
      <c r="I95" s="242"/>
      <c r="J95" s="242"/>
      <c r="K95" s="242"/>
      <c r="L95" s="242"/>
      <c r="M95" s="242"/>
      <c r="N95" s="242"/>
      <c r="O95" s="243"/>
      <c r="P95" s="255">
        <v>5</v>
      </c>
      <c r="Q95" s="257">
        <v>4</v>
      </c>
      <c r="R95" s="257">
        <v>3</v>
      </c>
      <c r="S95" s="257">
        <v>2</v>
      </c>
      <c r="T95" s="259">
        <v>1</v>
      </c>
      <c r="U95" s="252"/>
      <c r="V95" s="253"/>
      <c r="W95" s="253"/>
      <c r="X95" s="253"/>
      <c r="Y95" s="254"/>
    </row>
    <row r="96" spans="1:25" ht="12.95" customHeight="1" thickBot="1">
      <c r="A96" s="52"/>
      <c r="B96" s="244"/>
      <c r="C96" s="245"/>
      <c r="D96" s="245"/>
      <c r="E96" s="245"/>
      <c r="F96" s="245"/>
      <c r="G96" s="245"/>
      <c r="H96" s="245"/>
      <c r="I96" s="245"/>
      <c r="J96" s="245"/>
      <c r="K96" s="245"/>
      <c r="L96" s="245"/>
      <c r="M96" s="245"/>
      <c r="N96" s="245"/>
      <c r="O96" s="246"/>
      <c r="P96" s="256"/>
      <c r="Q96" s="258"/>
      <c r="R96" s="258"/>
      <c r="S96" s="258"/>
      <c r="T96" s="260"/>
      <c r="U96" s="244" t="s">
        <v>90</v>
      </c>
      <c r="V96" s="279"/>
      <c r="W96" s="279"/>
      <c r="X96" s="279"/>
      <c r="Y96" s="280"/>
    </row>
    <row r="97" spans="1:25" ht="18" customHeight="1">
      <c r="A97" s="52"/>
      <c r="B97" s="281" t="s">
        <v>146</v>
      </c>
      <c r="C97" s="284" t="s">
        <v>134</v>
      </c>
      <c r="D97" s="285" t="s">
        <v>147</v>
      </c>
      <c r="E97" s="286"/>
      <c r="F97" s="286"/>
      <c r="G97" s="286"/>
      <c r="H97" s="286"/>
      <c r="I97" s="286"/>
      <c r="J97" s="286"/>
      <c r="K97" s="286"/>
      <c r="L97" s="286"/>
      <c r="M97" s="286"/>
      <c r="N97" s="286"/>
      <c r="O97" s="287"/>
      <c r="P97" s="84"/>
      <c r="Q97" s="85"/>
      <c r="R97" s="85"/>
      <c r="S97" s="85"/>
      <c r="T97" s="86"/>
      <c r="U97" s="288" t="s">
        <v>93</v>
      </c>
      <c r="V97" s="289"/>
      <c r="W97" s="289"/>
      <c r="X97" s="289"/>
      <c r="Y97" s="290"/>
    </row>
    <row r="98" spans="1:25" ht="18" customHeight="1">
      <c r="A98" s="52"/>
      <c r="B98" s="282"/>
      <c r="C98" s="264"/>
      <c r="D98" s="266"/>
      <c r="E98" s="267"/>
      <c r="F98" s="267"/>
      <c r="G98" s="267"/>
      <c r="H98" s="267"/>
      <c r="I98" s="267"/>
      <c r="J98" s="267"/>
      <c r="K98" s="267"/>
      <c r="L98" s="267"/>
      <c r="M98" s="267"/>
      <c r="N98" s="267"/>
      <c r="O98" s="268"/>
      <c r="P98" s="87"/>
      <c r="Q98" s="88"/>
      <c r="R98" s="88"/>
      <c r="S98" s="88"/>
      <c r="T98" s="89"/>
      <c r="U98" s="291"/>
      <c r="V98" s="292"/>
      <c r="W98" s="292"/>
      <c r="X98" s="292"/>
      <c r="Y98" s="293"/>
    </row>
    <row r="99" spans="1:25" ht="18" customHeight="1">
      <c r="A99" s="52"/>
      <c r="B99" s="282"/>
      <c r="C99" s="300" t="s">
        <v>136</v>
      </c>
      <c r="D99" s="301" t="s">
        <v>148</v>
      </c>
      <c r="E99" s="302"/>
      <c r="F99" s="302"/>
      <c r="G99" s="302"/>
      <c r="H99" s="302"/>
      <c r="I99" s="302"/>
      <c r="J99" s="302"/>
      <c r="K99" s="302"/>
      <c r="L99" s="302"/>
      <c r="M99" s="302"/>
      <c r="N99" s="302"/>
      <c r="O99" s="303"/>
      <c r="P99" s="91"/>
      <c r="Q99" s="92"/>
      <c r="R99" s="92"/>
      <c r="S99" s="92"/>
      <c r="T99" s="93"/>
      <c r="U99" s="291"/>
      <c r="V99" s="292"/>
      <c r="W99" s="292"/>
      <c r="X99" s="292"/>
      <c r="Y99" s="293"/>
    </row>
    <row r="100" spans="1:25" ht="18" customHeight="1">
      <c r="A100" s="52"/>
      <c r="B100" s="282"/>
      <c r="C100" s="265"/>
      <c r="D100" s="269"/>
      <c r="E100" s="270"/>
      <c r="F100" s="270"/>
      <c r="G100" s="270"/>
      <c r="H100" s="270"/>
      <c r="I100" s="270"/>
      <c r="J100" s="270"/>
      <c r="K100" s="270"/>
      <c r="L100" s="270"/>
      <c r="M100" s="270"/>
      <c r="N100" s="270"/>
      <c r="O100" s="271"/>
      <c r="P100" s="87"/>
      <c r="Q100" s="88"/>
      <c r="R100" s="88"/>
      <c r="S100" s="88"/>
      <c r="T100" s="89"/>
      <c r="U100" s="294"/>
      <c r="V100" s="295"/>
      <c r="W100" s="295"/>
      <c r="X100" s="295"/>
      <c r="Y100" s="296"/>
    </row>
    <row r="101" spans="1:25" ht="18" customHeight="1">
      <c r="A101" s="52"/>
      <c r="B101" s="282"/>
      <c r="C101" s="264" t="s">
        <v>138</v>
      </c>
      <c r="D101" s="266" t="s">
        <v>149</v>
      </c>
      <c r="E101" s="267"/>
      <c r="F101" s="267"/>
      <c r="G101" s="267"/>
      <c r="H101" s="267"/>
      <c r="I101" s="267"/>
      <c r="J101" s="267"/>
      <c r="K101" s="267"/>
      <c r="L101" s="267"/>
      <c r="M101" s="267"/>
      <c r="N101" s="267"/>
      <c r="O101" s="268"/>
      <c r="P101" s="91"/>
      <c r="Q101" s="92"/>
      <c r="R101" s="92"/>
      <c r="S101" s="92"/>
      <c r="T101" s="93"/>
      <c r="U101" s="261" t="str">
        <f>IF(COUNTA(P97:T97,P99:T99,P101:T101,P103:T103,P105:T105)=0,"平均値〔          〕",(COUNTA(P97,P99,P101,P103,P105)*5+COUNTA(Q97,Q99,Q101,Q103,Q105)*4+COUNTA(R97,R99,R101,R103,R105)*3+COUNTA(S97,S99,S101,S103,S105)*2+COUNTA(T97,T99,T101,T103,T105))/COUNTA(P97:T97,P99:T99,P101:T101,P103:T103,P105:T105))</f>
        <v>平均値〔          〕</v>
      </c>
      <c r="V101" s="262"/>
      <c r="W101" s="262"/>
      <c r="X101" s="262"/>
      <c r="Y101" s="263"/>
    </row>
    <row r="102" spans="1:25" ht="18" customHeight="1">
      <c r="A102" s="52"/>
      <c r="B102" s="282"/>
      <c r="C102" s="264"/>
      <c r="D102" s="266"/>
      <c r="E102" s="267"/>
      <c r="F102" s="267"/>
      <c r="G102" s="267"/>
      <c r="H102" s="267"/>
      <c r="I102" s="267"/>
      <c r="J102" s="267"/>
      <c r="K102" s="267"/>
      <c r="L102" s="267"/>
      <c r="M102" s="267"/>
      <c r="N102" s="267"/>
      <c r="O102" s="268"/>
      <c r="P102" s="87"/>
      <c r="Q102" s="88"/>
      <c r="R102" s="88"/>
      <c r="S102" s="88"/>
      <c r="T102" s="89"/>
      <c r="U102" s="297" t="s">
        <v>98</v>
      </c>
      <c r="V102" s="298"/>
      <c r="W102" s="298"/>
      <c r="X102" s="298"/>
      <c r="Y102" s="299"/>
    </row>
    <row r="103" spans="1:25" ht="18" customHeight="1">
      <c r="A103" s="52"/>
      <c r="B103" s="282"/>
      <c r="C103" s="300" t="s">
        <v>140</v>
      </c>
      <c r="D103" s="301" t="s">
        <v>150</v>
      </c>
      <c r="E103" s="302"/>
      <c r="F103" s="302"/>
      <c r="G103" s="302"/>
      <c r="H103" s="302"/>
      <c r="I103" s="302"/>
      <c r="J103" s="302"/>
      <c r="K103" s="302"/>
      <c r="L103" s="302"/>
      <c r="M103" s="302"/>
      <c r="N103" s="302"/>
      <c r="O103" s="303"/>
      <c r="P103" s="91"/>
      <c r="Q103" s="92"/>
      <c r="R103" s="92"/>
      <c r="S103" s="92"/>
      <c r="T103" s="93"/>
      <c r="U103" s="291"/>
      <c r="V103" s="292"/>
      <c r="W103" s="292"/>
      <c r="X103" s="292"/>
      <c r="Y103" s="293"/>
    </row>
    <row r="104" spans="1:25" ht="18" customHeight="1">
      <c r="A104" s="52"/>
      <c r="B104" s="282"/>
      <c r="C104" s="265"/>
      <c r="D104" s="269"/>
      <c r="E104" s="270"/>
      <c r="F104" s="270"/>
      <c r="G104" s="270"/>
      <c r="H104" s="270"/>
      <c r="I104" s="270"/>
      <c r="J104" s="270"/>
      <c r="K104" s="270"/>
      <c r="L104" s="270"/>
      <c r="M104" s="270"/>
      <c r="N104" s="270"/>
      <c r="O104" s="271"/>
      <c r="P104" s="87"/>
      <c r="Q104" s="88"/>
      <c r="R104" s="88"/>
      <c r="S104" s="88"/>
      <c r="T104" s="89"/>
      <c r="U104" s="291"/>
      <c r="V104" s="292"/>
      <c r="W104" s="292"/>
      <c r="X104" s="292"/>
      <c r="Y104" s="293"/>
    </row>
    <row r="105" spans="1:25" ht="18" customHeight="1">
      <c r="A105" s="52"/>
      <c r="B105" s="282"/>
      <c r="C105" s="264" t="s">
        <v>142</v>
      </c>
      <c r="D105" s="266" t="s">
        <v>151</v>
      </c>
      <c r="E105" s="267"/>
      <c r="F105" s="267"/>
      <c r="G105" s="267"/>
      <c r="H105" s="267"/>
      <c r="I105" s="267"/>
      <c r="J105" s="267"/>
      <c r="K105" s="267"/>
      <c r="L105" s="267"/>
      <c r="M105" s="267"/>
      <c r="N105" s="267"/>
      <c r="O105" s="268"/>
      <c r="P105" s="91"/>
      <c r="Q105" s="92"/>
      <c r="R105" s="92"/>
      <c r="S105" s="92"/>
      <c r="T105" s="93"/>
      <c r="U105" s="294"/>
      <c r="V105" s="295"/>
      <c r="W105" s="295"/>
      <c r="X105" s="295"/>
      <c r="Y105" s="296"/>
    </row>
    <row r="106" spans="1:25" ht="18" customHeight="1" thickBot="1">
      <c r="A106" s="52"/>
      <c r="B106" s="283"/>
      <c r="C106" s="272"/>
      <c r="D106" s="273"/>
      <c r="E106" s="274"/>
      <c r="F106" s="274"/>
      <c r="G106" s="274"/>
      <c r="H106" s="274"/>
      <c r="I106" s="274"/>
      <c r="J106" s="274"/>
      <c r="K106" s="274"/>
      <c r="L106" s="274"/>
      <c r="M106" s="274"/>
      <c r="N106" s="274"/>
      <c r="O106" s="275"/>
      <c r="P106" s="94"/>
      <c r="Q106" s="95"/>
      <c r="R106" s="95"/>
      <c r="S106" s="95"/>
      <c r="T106" s="96"/>
      <c r="U106" s="276" t="str">
        <f>IF(COUNTA(P98:T98,P100:T100,P102:T102,P104:T104,P106:T106)=0,"平均値〔          〕",(COUNTA(P98,P100,P102,P104,P106)*5+COUNTA(Q98,Q100,Q102,Q104,Q106)*4+COUNTA(R98,R100,R102,R104,R106)*3+COUNTA(S98,S100,S102,S104,S106)*2+COUNTA(T98,T100,T102,T104,T106))/COUNTA(P98:T98,P100:T100,P102:T102,P104:T104,P106:T106))</f>
        <v>平均値〔          〕</v>
      </c>
      <c r="V106" s="277"/>
      <c r="W106" s="277"/>
      <c r="X106" s="277"/>
      <c r="Y106" s="278"/>
    </row>
    <row r="107" spans="1:25" ht="18" customHeight="1">
      <c r="B107" s="337" t="s">
        <v>152</v>
      </c>
      <c r="C107" s="284" t="s">
        <v>134</v>
      </c>
      <c r="D107" s="285" t="s">
        <v>153</v>
      </c>
      <c r="E107" s="286"/>
      <c r="F107" s="286"/>
      <c r="G107" s="286"/>
      <c r="H107" s="286"/>
      <c r="I107" s="286"/>
      <c r="J107" s="286"/>
      <c r="K107" s="286"/>
      <c r="L107" s="286"/>
      <c r="M107" s="286"/>
      <c r="N107" s="286"/>
      <c r="O107" s="287"/>
      <c r="P107" s="84"/>
      <c r="Q107" s="85"/>
      <c r="R107" s="85"/>
      <c r="S107" s="85"/>
      <c r="T107" s="86"/>
      <c r="U107" s="288" t="s">
        <v>93</v>
      </c>
      <c r="V107" s="289"/>
      <c r="W107" s="289"/>
      <c r="X107" s="289"/>
      <c r="Y107" s="290"/>
    </row>
    <row r="108" spans="1:25" ht="18" customHeight="1">
      <c r="B108" s="338"/>
      <c r="C108" s="264"/>
      <c r="D108" s="266"/>
      <c r="E108" s="267"/>
      <c r="F108" s="267"/>
      <c r="G108" s="267"/>
      <c r="H108" s="267"/>
      <c r="I108" s="267"/>
      <c r="J108" s="267"/>
      <c r="K108" s="267"/>
      <c r="L108" s="267"/>
      <c r="M108" s="267"/>
      <c r="N108" s="267"/>
      <c r="O108" s="268"/>
      <c r="P108" s="87"/>
      <c r="Q108" s="88"/>
      <c r="R108" s="88"/>
      <c r="S108" s="88"/>
      <c r="T108" s="89"/>
      <c r="U108" s="291"/>
      <c r="V108" s="292"/>
      <c r="W108" s="292"/>
      <c r="X108" s="292"/>
      <c r="Y108" s="293"/>
    </row>
    <row r="109" spans="1:25" ht="18" customHeight="1">
      <c r="B109" s="338"/>
      <c r="C109" s="300" t="s">
        <v>136</v>
      </c>
      <c r="D109" s="301" t="s">
        <v>154</v>
      </c>
      <c r="E109" s="302"/>
      <c r="F109" s="302"/>
      <c r="G109" s="302"/>
      <c r="H109" s="302"/>
      <c r="I109" s="302"/>
      <c r="J109" s="302"/>
      <c r="K109" s="302"/>
      <c r="L109" s="302"/>
      <c r="M109" s="302"/>
      <c r="N109" s="302"/>
      <c r="O109" s="303"/>
      <c r="P109" s="91"/>
      <c r="Q109" s="92"/>
      <c r="R109" s="92"/>
      <c r="S109" s="92"/>
      <c r="T109" s="93"/>
      <c r="U109" s="291"/>
      <c r="V109" s="292"/>
      <c r="W109" s="292"/>
      <c r="X109" s="292"/>
      <c r="Y109" s="293"/>
    </row>
    <row r="110" spans="1:25" ht="18" customHeight="1">
      <c r="B110" s="338"/>
      <c r="C110" s="265"/>
      <c r="D110" s="269"/>
      <c r="E110" s="270"/>
      <c r="F110" s="270"/>
      <c r="G110" s="270"/>
      <c r="H110" s="270"/>
      <c r="I110" s="270"/>
      <c r="J110" s="270"/>
      <c r="K110" s="270"/>
      <c r="L110" s="270"/>
      <c r="M110" s="270"/>
      <c r="N110" s="270"/>
      <c r="O110" s="271"/>
      <c r="P110" s="87"/>
      <c r="Q110" s="88"/>
      <c r="R110" s="88"/>
      <c r="S110" s="88"/>
      <c r="T110" s="89"/>
      <c r="U110" s="294"/>
      <c r="V110" s="295"/>
      <c r="W110" s="295"/>
      <c r="X110" s="295"/>
      <c r="Y110" s="296"/>
    </row>
    <row r="111" spans="1:25" ht="18" customHeight="1">
      <c r="B111" s="338"/>
      <c r="C111" s="264" t="s">
        <v>138</v>
      </c>
      <c r="D111" s="266" t="s">
        <v>155</v>
      </c>
      <c r="E111" s="267"/>
      <c r="F111" s="267"/>
      <c r="G111" s="267"/>
      <c r="H111" s="267"/>
      <c r="I111" s="267"/>
      <c r="J111" s="267"/>
      <c r="K111" s="267"/>
      <c r="L111" s="267"/>
      <c r="M111" s="267"/>
      <c r="N111" s="267"/>
      <c r="O111" s="268"/>
      <c r="P111" s="91"/>
      <c r="Q111" s="92"/>
      <c r="R111" s="92"/>
      <c r="S111" s="92"/>
      <c r="T111" s="93"/>
      <c r="U111" s="261" t="str">
        <f>IF(COUNTA(P107:T107,P109:T109,P111:T111,P113:T113,P115:T115)=0,"平均値〔          〕",(COUNTA(P107,P109,P111,P113,P115)*5+COUNTA(Q107,Q109,Q111,Q113,Q115)*4+COUNTA(R107,R109,R111,R113,R115)*3+COUNTA(S107,S109,S111,S113,S115)*2+COUNTA(T107,T109,T111,T113,T115))/COUNTA(P107:T107,P109:T109,P111:T111,P113:T113,P115:T115))</f>
        <v>平均値〔          〕</v>
      </c>
      <c r="V111" s="262"/>
      <c r="W111" s="262"/>
      <c r="X111" s="262"/>
      <c r="Y111" s="263"/>
    </row>
    <row r="112" spans="1:25" ht="18" customHeight="1">
      <c r="B112" s="338"/>
      <c r="C112" s="264"/>
      <c r="D112" s="266"/>
      <c r="E112" s="267"/>
      <c r="F112" s="267"/>
      <c r="G112" s="267"/>
      <c r="H112" s="267"/>
      <c r="I112" s="267"/>
      <c r="J112" s="267"/>
      <c r="K112" s="267"/>
      <c r="L112" s="267"/>
      <c r="M112" s="267"/>
      <c r="N112" s="267"/>
      <c r="O112" s="268"/>
      <c r="P112" s="87"/>
      <c r="Q112" s="88"/>
      <c r="R112" s="88"/>
      <c r="S112" s="88"/>
      <c r="T112" s="89"/>
      <c r="U112" s="297" t="s">
        <v>98</v>
      </c>
      <c r="V112" s="298"/>
      <c r="W112" s="298"/>
      <c r="X112" s="298"/>
      <c r="Y112" s="299"/>
    </row>
    <row r="113" spans="1:26" ht="18" customHeight="1">
      <c r="B113" s="338"/>
      <c r="C113" s="300" t="s">
        <v>140</v>
      </c>
      <c r="D113" s="301" t="s">
        <v>156</v>
      </c>
      <c r="E113" s="302"/>
      <c r="F113" s="302"/>
      <c r="G113" s="302"/>
      <c r="H113" s="302"/>
      <c r="I113" s="302"/>
      <c r="J113" s="302"/>
      <c r="K113" s="302"/>
      <c r="L113" s="302"/>
      <c r="M113" s="302"/>
      <c r="N113" s="302"/>
      <c r="O113" s="303"/>
      <c r="P113" s="91"/>
      <c r="Q113" s="92"/>
      <c r="R113" s="92"/>
      <c r="S113" s="92"/>
      <c r="T113" s="93"/>
      <c r="U113" s="291"/>
      <c r="V113" s="292"/>
      <c r="W113" s="292"/>
      <c r="X113" s="292"/>
      <c r="Y113" s="293"/>
    </row>
    <row r="114" spans="1:26" ht="18" customHeight="1">
      <c r="B114" s="338"/>
      <c r="C114" s="265"/>
      <c r="D114" s="269"/>
      <c r="E114" s="270"/>
      <c r="F114" s="270"/>
      <c r="G114" s="270"/>
      <c r="H114" s="270"/>
      <c r="I114" s="270"/>
      <c r="J114" s="270"/>
      <c r="K114" s="270"/>
      <c r="L114" s="270"/>
      <c r="M114" s="270"/>
      <c r="N114" s="270"/>
      <c r="O114" s="271"/>
      <c r="P114" s="87"/>
      <c r="Q114" s="88"/>
      <c r="R114" s="88"/>
      <c r="S114" s="88"/>
      <c r="T114" s="89"/>
      <c r="U114" s="291"/>
      <c r="V114" s="292"/>
      <c r="W114" s="292"/>
      <c r="X114" s="292"/>
      <c r="Y114" s="293"/>
    </row>
    <row r="115" spans="1:26" ht="18" customHeight="1">
      <c r="A115" s="52"/>
      <c r="B115" s="338"/>
      <c r="C115" s="264" t="s">
        <v>142</v>
      </c>
      <c r="D115" s="266" t="s">
        <v>157</v>
      </c>
      <c r="E115" s="267"/>
      <c r="F115" s="267"/>
      <c r="G115" s="267"/>
      <c r="H115" s="267"/>
      <c r="I115" s="267"/>
      <c r="J115" s="267"/>
      <c r="K115" s="267"/>
      <c r="L115" s="267"/>
      <c r="M115" s="267"/>
      <c r="N115" s="267"/>
      <c r="O115" s="268"/>
      <c r="P115" s="91"/>
      <c r="Q115" s="92"/>
      <c r="R115" s="92"/>
      <c r="S115" s="92"/>
      <c r="T115" s="93"/>
      <c r="U115" s="294"/>
      <c r="V115" s="295"/>
      <c r="W115" s="295"/>
      <c r="X115" s="295"/>
      <c r="Y115" s="296"/>
    </row>
    <row r="116" spans="1:26" ht="18" customHeight="1" thickBot="1">
      <c r="A116" s="52"/>
      <c r="B116" s="339"/>
      <c r="C116" s="272"/>
      <c r="D116" s="273"/>
      <c r="E116" s="274"/>
      <c r="F116" s="274"/>
      <c r="G116" s="274"/>
      <c r="H116" s="274"/>
      <c r="I116" s="274"/>
      <c r="J116" s="274"/>
      <c r="K116" s="274"/>
      <c r="L116" s="274"/>
      <c r="M116" s="274"/>
      <c r="N116" s="274"/>
      <c r="O116" s="275"/>
      <c r="P116" s="94"/>
      <c r="Q116" s="95"/>
      <c r="R116" s="95"/>
      <c r="S116" s="95"/>
      <c r="T116" s="96"/>
      <c r="U116" s="276" t="str">
        <f>IF(COUNTA(P108:T108,P110:T110,P112:T112,P114:T114,P116:T116)=0,"平均値〔          〕",(COUNTA(P108,P110,P112,P114,P116)*5+COUNTA(Q108,Q110,Q112,Q114,Q116)*4+COUNTA(R108,R110,R112,R114,R116)*3+COUNTA(S108,S110,S112,S114,S116)*2+COUNTA(T108,T110,T112,T114,T116))/COUNTA(P108:T108,P110:T110,P112:T112,P114:T114,P116:T116))</f>
        <v>平均値〔          〕</v>
      </c>
      <c r="V116" s="277"/>
      <c r="W116" s="277"/>
      <c r="X116" s="277"/>
      <c r="Y116" s="278"/>
      <c r="Z116" s="52"/>
    </row>
    <row r="117" spans="1:26" ht="20.100000000000001" customHeight="1">
      <c r="A117" s="52"/>
      <c r="B117" s="98"/>
      <c r="C117" s="82"/>
      <c r="D117" s="90"/>
      <c r="E117" s="90"/>
      <c r="F117" s="90"/>
      <c r="G117" s="90"/>
      <c r="H117" s="90"/>
      <c r="I117" s="90"/>
      <c r="J117" s="90"/>
      <c r="K117" s="90"/>
      <c r="L117" s="90"/>
      <c r="M117" s="90"/>
      <c r="N117" s="90"/>
      <c r="O117" s="90"/>
      <c r="P117" s="90"/>
      <c r="Q117" s="99"/>
      <c r="R117" s="99"/>
      <c r="S117" s="99"/>
      <c r="T117" s="99"/>
      <c r="U117" s="82"/>
      <c r="V117" s="82"/>
      <c r="W117" s="82"/>
      <c r="X117" s="82"/>
      <c r="Y117" s="82"/>
    </row>
    <row r="118" spans="1:26" ht="15" customHeight="1" thickBot="1">
      <c r="B118" s="235" t="s">
        <v>158</v>
      </c>
      <c r="C118" s="235"/>
      <c r="D118" s="235"/>
      <c r="E118" s="235"/>
      <c r="F118" s="235"/>
      <c r="G118" s="235"/>
      <c r="H118" s="235"/>
      <c r="I118" s="235"/>
      <c r="J118" s="235"/>
      <c r="K118" s="235"/>
      <c r="L118" s="235"/>
      <c r="M118" s="82"/>
      <c r="N118" s="82"/>
      <c r="O118" s="82"/>
      <c r="P118" s="82"/>
      <c r="Q118" s="82"/>
      <c r="R118" s="82"/>
      <c r="S118" s="82"/>
      <c r="T118" s="82"/>
      <c r="U118" s="82"/>
      <c r="V118" s="82"/>
      <c r="W118" s="82"/>
      <c r="X118" s="82"/>
      <c r="Y118" s="102"/>
    </row>
    <row r="119" spans="1:26" ht="13.5" customHeight="1">
      <c r="A119" s="52"/>
      <c r="B119" s="238" t="s">
        <v>87</v>
      </c>
      <c r="C119" s="239"/>
      <c r="D119" s="239"/>
      <c r="E119" s="239"/>
      <c r="F119" s="239"/>
      <c r="G119" s="239"/>
      <c r="H119" s="239"/>
      <c r="I119" s="239"/>
      <c r="J119" s="239"/>
      <c r="K119" s="239"/>
      <c r="L119" s="239"/>
      <c r="M119" s="239"/>
      <c r="N119" s="239"/>
      <c r="O119" s="240"/>
      <c r="P119" s="247" t="s">
        <v>88</v>
      </c>
      <c r="Q119" s="247"/>
      <c r="R119" s="247"/>
      <c r="S119" s="247"/>
      <c r="T119" s="248"/>
      <c r="U119" s="249" t="s">
        <v>159</v>
      </c>
      <c r="V119" s="250"/>
      <c r="W119" s="250"/>
      <c r="X119" s="250"/>
      <c r="Y119" s="251"/>
    </row>
    <row r="120" spans="1:26" ht="12.95" customHeight="1">
      <c r="A120" s="52"/>
      <c r="B120" s="241"/>
      <c r="C120" s="242"/>
      <c r="D120" s="242"/>
      <c r="E120" s="242"/>
      <c r="F120" s="242"/>
      <c r="G120" s="242"/>
      <c r="H120" s="242"/>
      <c r="I120" s="242"/>
      <c r="J120" s="242"/>
      <c r="K120" s="242"/>
      <c r="L120" s="242"/>
      <c r="M120" s="242"/>
      <c r="N120" s="242"/>
      <c r="O120" s="243"/>
      <c r="P120" s="255">
        <v>5</v>
      </c>
      <c r="Q120" s="257">
        <v>4</v>
      </c>
      <c r="R120" s="257">
        <v>3</v>
      </c>
      <c r="S120" s="257">
        <v>2</v>
      </c>
      <c r="T120" s="259">
        <v>1</v>
      </c>
      <c r="U120" s="252"/>
      <c r="V120" s="253"/>
      <c r="W120" s="253"/>
      <c r="X120" s="253"/>
      <c r="Y120" s="254"/>
    </row>
    <row r="121" spans="1:26" ht="12.95" customHeight="1" thickBot="1">
      <c r="A121" s="52"/>
      <c r="B121" s="244"/>
      <c r="C121" s="245"/>
      <c r="D121" s="245"/>
      <c r="E121" s="245"/>
      <c r="F121" s="245"/>
      <c r="G121" s="245"/>
      <c r="H121" s="245"/>
      <c r="I121" s="245"/>
      <c r="J121" s="245"/>
      <c r="K121" s="245"/>
      <c r="L121" s="245"/>
      <c r="M121" s="245"/>
      <c r="N121" s="245"/>
      <c r="O121" s="246"/>
      <c r="P121" s="256"/>
      <c r="Q121" s="258"/>
      <c r="R121" s="258"/>
      <c r="S121" s="258"/>
      <c r="T121" s="260"/>
      <c r="U121" s="244" t="s">
        <v>90</v>
      </c>
      <c r="V121" s="279"/>
      <c r="W121" s="279"/>
      <c r="X121" s="279"/>
      <c r="Y121" s="280"/>
    </row>
    <row r="122" spans="1:26" ht="18" customHeight="1">
      <c r="A122" s="52"/>
      <c r="B122" s="281" t="s">
        <v>160</v>
      </c>
      <c r="C122" s="284" t="s">
        <v>134</v>
      </c>
      <c r="D122" s="285" t="s">
        <v>161</v>
      </c>
      <c r="E122" s="286"/>
      <c r="F122" s="286"/>
      <c r="G122" s="286"/>
      <c r="H122" s="286"/>
      <c r="I122" s="286"/>
      <c r="J122" s="286"/>
      <c r="K122" s="286"/>
      <c r="L122" s="286"/>
      <c r="M122" s="286"/>
      <c r="N122" s="286"/>
      <c r="O122" s="287"/>
      <c r="P122" s="84"/>
      <c r="Q122" s="85"/>
      <c r="R122" s="85"/>
      <c r="S122" s="85"/>
      <c r="T122" s="86"/>
      <c r="U122" s="288" t="s">
        <v>93</v>
      </c>
      <c r="V122" s="289"/>
      <c r="W122" s="289"/>
      <c r="X122" s="289"/>
      <c r="Y122" s="290"/>
    </row>
    <row r="123" spans="1:26" ht="18" customHeight="1">
      <c r="A123" s="52"/>
      <c r="B123" s="282"/>
      <c r="C123" s="264"/>
      <c r="D123" s="266"/>
      <c r="E123" s="267"/>
      <c r="F123" s="267"/>
      <c r="G123" s="267"/>
      <c r="H123" s="267"/>
      <c r="I123" s="267"/>
      <c r="J123" s="267"/>
      <c r="K123" s="267"/>
      <c r="L123" s="267"/>
      <c r="M123" s="267"/>
      <c r="N123" s="267"/>
      <c r="O123" s="268"/>
      <c r="P123" s="87"/>
      <c r="Q123" s="88"/>
      <c r="R123" s="88"/>
      <c r="S123" s="88"/>
      <c r="T123" s="89"/>
      <c r="U123" s="291"/>
      <c r="V123" s="292"/>
      <c r="W123" s="292"/>
      <c r="X123" s="292"/>
      <c r="Y123" s="293"/>
    </row>
    <row r="124" spans="1:26" ht="18" customHeight="1">
      <c r="A124" s="52"/>
      <c r="B124" s="282"/>
      <c r="C124" s="300" t="s">
        <v>136</v>
      </c>
      <c r="D124" s="301" t="s">
        <v>162</v>
      </c>
      <c r="E124" s="302"/>
      <c r="F124" s="302"/>
      <c r="G124" s="302"/>
      <c r="H124" s="302"/>
      <c r="I124" s="302"/>
      <c r="J124" s="302"/>
      <c r="K124" s="302"/>
      <c r="L124" s="302"/>
      <c r="M124" s="302"/>
      <c r="N124" s="302"/>
      <c r="O124" s="303"/>
      <c r="P124" s="91"/>
      <c r="Q124" s="92"/>
      <c r="R124" s="92"/>
      <c r="S124" s="92"/>
      <c r="T124" s="93"/>
      <c r="U124" s="291"/>
      <c r="V124" s="292"/>
      <c r="W124" s="292"/>
      <c r="X124" s="292"/>
      <c r="Y124" s="293"/>
    </row>
    <row r="125" spans="1:26" ht="18" customHeight="1">
      <c r="A125" s="52"/>
      <c r="B125" s="282"/>
      <c r="C125" s="265"/>
      <c r="D125" s="269"/>
      <c r="E125" s="270"/>
      <c r="F125" s="270"/>
      <c r="G125" s="270"/>
      <c r="H125" s="270"/>
      <c r="I125" s="270"/>
      <c r="J125" s="270"/>
      <c r="K125" s="270"/>
      <c r="L125" s="270"/>
      <c r="M125" s="270"/>
      <c r="N125" s="270"/>
      <c r="O125" s="271"/>
      <c r="P125" s="87"/>
      <c r="Q125" s="88"/>
      <c r="R125" s="88"/>
      <c r="S125" s="88"/>
      <c r="T125" s="89"/>
      <c r="U125" s="294"/>
      <c r="V125" s="295"/>
      <c r="W125" s="295"/>
      <c r="X125" s="295"/>
      <c r="Y125" s="296"/>
    </row>
    <row r="126" spans="1:26" ht="18" customHeight="1">
      <c r="A126" s="52"/>
      <c r="B126" s="282"/>
      <c r="C126" s="264" t="s">
        <v>138</v>
      </c>
      <c r="D126" s="266" t="s">
        <v>246</v>
      </c>
      <c r="E126" s="267"/>
      <c r="F126" s="267"/>
      <c r="G126" s="267"/>
      <c r="H126" s="267"/>
      <c r="I126" s="267"/>
      <c r="J126" s="267"/>
      <c r="K126" s="267"/>
      <c r="L126" s="267"/>
      <c r="M126" s="267"/>
      <c r="N126" s="267"/>
      <c r="O126" s="268"/>
      <c r="P126" s="91"/>
      <c r="Q126" s="92"/>
      <c r="R126" s="92"/>
      <c r="S126" s="92"/>
      <c r="T126" s="93"/>
      <c r="U126" s="261" t="str">
        <f>IF(COUNTA(P122:T122,P124:T124,P126:T126,P128:T128,P130:T130)=0,"平均値〔          〕",(COUNTA(P122,P124,P126,P128,P130)*5+COUNTA(Q122,Q124,Q126,Q128,Q130)*4+COUNTA(R122,R124,R126,R128,R130)*3+COUNTA(S122,S124,S126,S128,S130)*2+COUNTA(T122,T124,T126,T128,T130))/COUNTA(P122:T122,P124:T124,P126:T126,P128:T128,P130:T130))</f>
        <v>平均値〔          〕</v>
      </c>
      <c r="V126" s="262"/>
      <c r="W126" s="262"/>
      <c r="X126" s="262"/>
      <c r="Y126" s="263"/>
    </row>
    <row r="127" spans="1:26" ht="18" customHeight="1">
      <c r="A127" s="52"/>
      <c r="B127" s="282"/>
      <c r="C127" s="264"/>
      <c r="D127" s="266"/>
      <c r="E127" s="267"/>
      <c r="F127" s="267"/>
      <c r="G127" s="267"/>
      <c r="H127" s="267"/>
      <c r="I127" s="267"/>
      <c r="J127" s="267"/>
      <c r="K127" s="267"/>
      <c r="L127" s="267"/>
      <c r="M127" s="267"/>
      <c r="N127" s="267"/>
      <c r="O127" s="268"/>
      <c r="P127" s="87"/>
      <c r="Q127" s="88"/>
      <c r="R127" s="88"/>
      <c r="S127" s="88"/>
      <c r="T127" s="89"/>
      <c r="U127" s="396" t="s">
        <v>98</v>
      </c>
      <c r="V127" s="397"/>
      <c r="W127" s="397"/>
      <c r="X127" s="397"/>
      <c r="Y127" s="398"/>
    </row>
    <row r="128" spans="1:26" ht="18" customHeight="1">
      <c r="A128" s="52"/>
      <c r="B128" s="282"/>
      <c r="C128" s="300" t="s">
        <v>140</v>
      </c>
      <c r="D128" s="301" t="s">
        <v>247</v>
      </c>
      <c r="E128" s="302"/>
      <c r="F128" s="302"/>
      <c r="G128" s="302"/>
      <c r="H128" s="302"/>
      <c r="I128" s="302"/>
      <c r="J128" s="302"/>
      <c r="K128" s="302"/>
      <c r="L128" s="302"/>
      <c r="M128" s="302"/>
      <c r="N128" s="302"/>
      <c r="O128" s="303"/>
      <c r="P128" s="91"/>
      <c r="Q128" s="92"/>
      <c r="R128" s="92"/>
      <c r="S128" s="92"/>
      <c r="T128" s="93"/>
      <c r="U128" s="291"/>
      <c r="V128" s="292"/>
      <c r="W128" s="292"/>
      <c r="X128" s="292"/>
      <c r="Y128" s="293"/>
    </row>
    <row r="129" spans="1:25" ht="18" customHeight="1">
      <c r="A129" s="52"/>
      <c r="B129" s="282"/>
      <c r="C129" s="265"/>
      <c r="D129" s="269"/>
      <c r="E129" s="270"/>
      <c r="F129" s="270"/>
      <c r="G129" s="270"/>
      <c r="H129" s="270"/>
      <c r="I129" s="270"/>
      <c r="J129" s="270"/>
      <c r="K129" s="270"/>
      <c r="L129" s="270"/>
      <c r="M129" s="270"/>
      <c r="N129" s="270"/>
      <c r="O129" s="271"/>
      <c r="P129" s="87"/>
      <c r="Q129" s="88"/>
      <c r="R129" s="88"/>
      <c r="S129" s="88"/>
      <c r="T129" s="89"/>
      <c r="U129" s="291"/>
      <c r="V129" s="292"/>
      <c r="W129" s="292"/>
      <c r="X129" s="292"/>
      <c r="Y129" s="293"/>
    </row>
    <row r="130" spans="1:25" ht="18" customHeight="1">
      <c r="A130" s="52"/>
      <c r="B130" s="282"/>
      <c r="C130" s="264" t="s">
        <v>142</v>
      </c>
      <c r="D130" s="266" t="s">
        <v>163</v>
      </c>
      <c r="E130" s="267"/>
      <c r="F130" s="267"/>
      <c r="G130" s="267"/>
      <c r="H130" s="267"/>
      <c r="I130" s="267"/>
      <c r="J130" s="267"/>
      <c r="K130" s="267"/>
      <c r="L130" s="267"/>
      <c r="M130" s="267"/>
      <c r="N130" s="267"/>
      <c r="O130" s="268"/>
      <c r="P130" s="91"/>
      <c r="Q130" s="92"/>
      <c r="R130" s="92"/>
      <c r="S130" s="92"/>
      <c r="T130" s="93"/>
      <c r="U130" s="294"/>
      <c r="V130" s="295"/>
      <c r="W130" s="295"/>
      <c r="X130" s="295"/>
      <c r="Y130" s="296"/>
    </row>
    <row r="131" spans="1:25" ht="18" customHeight="1" thickBot="1">
      <c r="A131" s="52"/>
      <c r="B131" s="283"/>
      <c r="C131" s="272"/>
      <c r="D131" s="273"/>
      <c r="E131" s="274"/>
      <c r="F131" s="274"/>
      <c r="G131" s="274"/>
      <c r="H131" s="274"/>
      <c r="I131" s="274"/>
      <c r="J131" s="274"/>
      <c r="K131" s="274"/>
      <c r="L131" s="274"/>
      <c r="M131" s="274"/>
      <c r="N131" s="274"/>
      <c r="O131" s="275"/>
      <c r="P131" s="94"/>
      <c r="Q131" s="95"/>
      <c r="R131" s="95"/>
      <c r="S131" s="95"/>
      <c r="T131" s="96"/>
      <c r="U131" s="276" t="str">
        <f>IF(COUNTA(P123:T123,P125:T125,P127:T127,P129:T129,P131:T131)=0,"平均値〔          〕",(COUNTA(P123,P125,P127,P129,P131)*5+COUNTA(Q123,Q125,Q127,Q129,Q131)*4+COUNTA(R123,R125,R127,R129,R131)*3+COUNTA(S123,S125,S127,S129,S131)*2+COUNTA(T123,T125,T127,T129,T131))/COUNTA(P123:T123,P125:T125,P127:T127,P129:T129,P131:T131))</f>
        <v>平均値〔          〕</v>
      </c>
      <c r="V131" s="277"/>
      <c r="W131" s="277"/>
      <c r="X131" s="277"/>
      <c r="Y131" s="278"/>
    </row>
    <row r="132" spans="1:25" ht="18" customHeight="1">
      <c r="A132" s="52"/>
      <c r="B132" s="334" t="s">
        <v>164</v>
      </c>
      <c r="C132" s="284" t="s">
        <v>134</v>
      </c>
      <c r="D132" s="285" t="s">
        <v>165</v>
      </c>
      <c r="E132" s="286"/>
      <c r="F132" s="286"/>
      <c r="G132" s="286"/>
      <c r="H132" s="286"/>
      <c r="I132" s="286"/>
      <c r="J132" s="286"/>
      <c r="K132" s="286"/>
      <c r="L132" s="286"/>
      <c r="M132" s="286"/>
      <c r="N132" s="286"/>
      <c r="O132" s="287"/>
      <c r="P132" s="84"/>
      <c r="Q132" s="85"/>
      <c r="R132" s="85"/>
      <c r="S132" s="85"/>
      <c r="T132" s="86"/>
      <c r="U132" s="288" t="s">
        <v>93</v>
      </c>
      <c r="V132" s="289"/>
      <c r="W132" s="289"/>
      <c r="X132" s="289"/>
      <c r="Y132" s="290"/>
    </row>
    <row r="133" spans="1:25" ht="18" customHeight="1">
      <c r="A133" s="52"/>
      <c r="B133" s="335"/>
      <c r="C133" s="264"/>
      <c r="D133" s="266"/>
      <c r="E133" s="267"/>
      <c r="F133" s="267"/>
      <c r="G133" s="267"/>
      <c r="H133" s="267"/>
      <c r="I133" s="267"/>
      <c r="J133" s="267"/>
      <c r="K133" s="267"/>
      <c r="L133" s="267"/>
      <c r="M133" s="267"/>
      <c r="N133" s="267"/>
      <c r="O133" s="268"/>
      <c r="P133" s="87"/>
      <c r="Q133" s="88"/>
      <c r="R133" s="88"/>
      <c r="S133" s="88"/>
      <c r="T133" s="89"/>
      <c r="U133" s="291"/>
      <c r="V133" s="292"/>
      <c r="W133" s="292"/>
      <c r="X133" s="292"/>
      <c r="Y133" s="293"/>
    </row>
    <row r="134" spans="1:25" ht="18" customHeight="1">
      <c r="A134" s="52"/>
      <c r="B134" s="335"/>
      <c r="C134" s="300" t="s">
        <v>136</v>
      </c>
      <c r="D134" s="301" t="s">
        <v>166</v>
      </c>
      <c r="E134" s="302"/>
      <c r="F134" s="302"/>
      <c r="G134" s="302"/>
      <c r="H134" s="302"/>
      <c r="I134" s="302"/>
      <c r="J134" s="302"/>
      <c r="K134" s="302"/>
      <c r="L134" s="302"/>
      <c r="M134" s="302"/>
      <c r="N134" s="302"/>
      <c r="O134" s="303"/>
      <c r="P134" s="91"/>
      <c r="Q134" s="92"/>
      <c r="R134" s="92"/>
      <c r="S134" s="92"/>
      <c r="T134" s="93"/>
      <c r="U134" s="291"/>
      <c r="V134" s="292"/>
      <c r="W134" s="292"/>
      <c r="X134" s="292"/>
      <c r="Y134" s="293"/>
    </row>
    <row r="135" spans="1:25" ht="18" customHeight="1">
      <c r="A135" s="52"/>
      <c r="B135" s="335"/>
      <c r="C135" s="265"/>
      <c r="D135" s="269"/>
      <c r="E135" s="270"/>
      <c r="F135" s="270"/>
      <c r="G135" s="270"/>
      <c r="H135" s="270"/>
      <c r="I135" s="270"/>
      <c r="J135" s="270"/>
      <c r="K135" s="270"/>
      <c r="L135" s="270"/>
      <c r="M135" s="270"/>
      <c r="N135" s="270"/>
      <c r="O135" s="271"/>
      <c r="P135" s="87"/>
      <c r="Q135" s="88"/>
      <c r="R135" s="88"/>
      <c r="S135" s="88"/>
      <c r="T135" s="89"/>
      <c r="U135" s="294"/>
      <c r="V135" s="295"/>
      <c r="W135" s="295"/>
      <c r="X135" s="295"/>
      <c r="Y135" s="296"/>
    </row>
    <row r="136" spans="1:25" ht="18" customHeight="1">
      <c r="A136" s="52"/>
      <c r="B136" s="335"/>
      <c r="C136" s="264" t="s">
        <v>138</v>
      </c>
      <c r="D136" s="266" t="s">
        <v>249</v>
      </c>
      <c r="E136" s="267"/>
      <c r="F136" s="267"/>
      <c r="G136" s="267"/>
      <c r="H136" s="267"/>
      <c r="I136" s="267"/>
      <c r="J136" s="267"/>
      <c r="K136" s="267"/>
      <c r="L136" s="267"/>
      <c r="M136" s="267"/>
      <c r="N136" s="267"/>
      <c r="O136" s="268"/>
      <c r="P136" s="91"/>
      <c r="Q136" s="92"/>
      <c r="R136" s="92"/>
      <c r="S136" s="92"/>
      <c r="T136" s="93"/>
      <c r="U136" s="261" t="str">
        <f>IF(COUNTA(P132:T132,P134:T134,P136:T136,P138:T138,P140:T140)=0,"平均値〔          〕",(COUNTA(P132,P134,P136,P138,P140)*5+COUNTA(Q132,Q134,Q136,Q138,Q140)*4+COUNTA(R132,R134,R136,R138,R140)*3+COUNTA(S132,S134,S136,S138,S140)*2+COUNTA(T132,T134,T136,T138,T140))/COUNTA(P132:T132,P134:T134,P136:T136,P138:T138,P140:T140))</f>
        <v>平均値〔          〕</v>
      </c>
      <c r="V136" s="262"/>
      <c r="W136" s="262"/>
      <c r="X136" s="262"/>
      <c r="Y136" s="263"/>
    </row>
    <row r="137" spans="1:25" ht="18" customHeight="1">
      <c r="A137" s="52"/>
      <c r="B137" s="335"/>
      <c r="C137" s="264"/>
      <c r="D137" s="266"/>
      <c r="E137" s="267"/>
      <c r="F137" s="267"/>
      <c r="G137" s="267"/>
      <c r="H137" s="267"/>
      <c r="I137" s="267"/>
      <c r="J137" s="267"/>
      <c r="K137" s="267"/>
      <c r="L137" s="267"/>
      <c r="M137" s="267"/>
      <c r="N137" s="267"/>
      <c r="O137" s="268"/>
      <c r="P137" s="87"/>
      <c r="Q137" s="88"/>
      <c r="R137" s="88"/>
      <c r="S137" s="88"/>
      <c r="T137" s="89"/>
      <c r="U137" s="297" t="s">
        <v>98</v>
      </c>
      <c r="V137" s="298"/>
      <c r="W137" s="298"/>
      <c r="X137" s="298"/>
      <c r="Y137" s="299"/>
    </row>
    <row r="138" spans="1:25" ht="18" customHeight="1">
      <c r="A138" s="52"/>
      <c r="B138" s="335"/>
      <c r="C138" s="300" t="s">
        <v>140</v>
      </c>
      <c r="D138" s="340" t="s">
        <v>167</v>
      </c>
      <c r="E138" s="341"/>
      <c r="F138" s="341"/>
      <c r="G138" s="341"/>
      <c r="H138" s="341"/>
      <c r="I138" s="341"/>
      <c r="J138" s="341"/>
      <c r="K138" s="341"/>
      <c r="L138" s="341"/>
      <c r="M138" s="341"/>
      <c r="N138" s="341"/>
      <c r="O138" s="342"/>
      <c r="P138" s="91"/>
      <c r="Q138" s="92"/>
      <c r="R138" s="92"/>
      <c r="S138" s="92"/>
      <c r="T138" s="93"/>
      <c r="U138" s="291"/>
      <c r="V138" s="292"/>
      <c r="W138" s="292"/>
      <c r="X138" s="292"/>
      <c r="Y138" s="293"/>
    </row>
    <row r="139" spans="1:25" ht="18" customHeight="1">
      <c r="A139" s="52"/>
      <c r="B139" s="335"/>
      <c r="C139" s="265"/>
      <c r="D139" s="343"/>
      <c r="E139" s="344"/>
      <c r="F139" s="344"/>
      <c r="G139" s="344"/>
      <c r="H139" s="344"/>
      <c r="I139" s="344"/>
      <c r="J139" s="344"/>
      <c r="K139" s="344"/>
      <c r="L139" s="344"/>
      <c r="M139" s="344"/>
      <c r="N139" s="344"/>
      <c r="O139" s="345"/>
      <c r="P139" s="87"/>
      <c r="Q139" s="88"/>
      <c r="R139" s="88"/>
      <c r="S139" s="88"/>
      <c r="T139" s="89"/>
      <c r="U139" s="291"/>
      <c r="V139" s="292"/>
      <c r="W139" s="292"/>
      <c r="X139" s="292"/>
      <c r="Y139" s="293"/>
    </row>
    <row r="140" spans="1:25" ht="18" customHeight="1">
      <c r="A140" s="52"/>
      <c r="B140" s="335"/>
      <c r="C140" s="264" t="s">
        <v>142</v>
      </c>
      <c r="D140" s="266" t="s">
        <v>248</v>
      </c>
      <c r="E140" s="267"/>
      <c r="F140" s="267"/>
      <c r="G140" s="267"/>
      <c r="H140" s="267"/>
      <c r="I140" s="267"/>
      <c r="J140" s="267"/>
      <c r="K140" s="267"/>
      <c r="L140" s="267"/>
      <c r="M140" s="267"/>
      <c r="N140" s="267"/>
      <c r="O140" s="268"/>
      <c r="P140" s="91"/>
      <c r="Q140" s="92"/>
      <c r="R140" s="92"/>
      <c r="S140" s="92"/>
      <c r="T140" s="93"/>
      <c r="U140" s="294"/>
      <c r="V140" s="295"/>
      <c r="W140" s="295"/>
      <c r="X140" s="295"/>
      <c r="Y140" s="296"/>
    </row>
    <row r="141" spans="1:25" ht="18" customHeight="1" thickBot="1">
      <c r="A141" s="52"/>
      <c r="B141" s="336"/>
      <c r="C141" s="272"/>
      <c r="D141" s="273"/>
      <c r="E141" s="274"/>
      <c r="F141" s="274"/>
      <c r="G141" s="274"/>
      <c r="H141" s="274"/>
      <c r="I141" s="274"/>
      <c r="J141" s="274"/>
      <c r="K141" s="274"/>
      <c r="L141" s="274"/>
      <c r="M141" s="274"/>
      <c r="N141" s="274"/>
      <c r="O141" s="275"/>
      <c r="P141" s="94"/>
      <c r="Q141" s="95"/>
      <c r="R141" s="95"/>
      <c r="S141" s="95"/>
      <c r="T141" s="96"/>
      <c r="U141" s="276" t="str">
        <f>IF(COUNTA(P133:T133,P135:T135,P137:T137,P139:T139,P141:T141)=0,"平均値〔          〕",(COUNTA(P133,P135,P137,P139,P141)*5+COUNTA(Q133,Q135,Q137,Q139,Q141)*4+COUNTA(R133,R135,R137,R139,R141)*3+COUNTA(S133,S135,S137,S139,S141)*2+COUNTA(T133,T135,T137,T139,T141))/COUNTA(P133:T133,P135:T135,P137:T137,P139:T139,P141:T141))</f>
        <v>平均値〔          〕</v>
      </c>
      <c r="V141" s="277"/>
      <c r="W141" s="277"/>
      <c r="X141" s="277"/>
      <c r="Y141" s="278"/>
    </row>
    <row r="142" spans="1:25" ht="12.95" customHeight="1">
      <c r="B142" s="110"/>
      <c r="C142" s="110"/>
      <c r="D142" s="110"/>
      <c r="E142" s="110"/>
      <c r="F142" s="110" t="s">
        <v>168</v>
      </c>
      <c r="G142" s="110"/>
      <c r="H142" s="110"/>
      <c r="I142" s="110"/>
      <c r="J142" s="110"/>
      <c r="K142" s="110"/>
      <c r="L142" s="110"/>
      <c r="M142" s="110"/>
      <c r="N142" s="110"/>
      <c r="O142" s="110"/>
      <c r="P142" s="110"/>
      <c r="Q142" s="110"/>
      <c r="R142" s="110"/>
      <c r="S142" s="110"/>
      <c r="T142" s="110"/>
      <c r="U142" s="110"/>
      <c r="V142" s="110"/>
      <c r="W142" s="110"/>
      <c r="X142" s="110"/>
      <c r="Y142" s="110"/>
    </row>
    <row r="143" spans="1:25" ht="12.95" customHeight="1">
      <c r="B143" s="110"/>
      <c r="C143" s="110"/>
      <c r="D143" s="110"/>
      <c r="E143" s="110"/>
      <c r="F143" s="110"/>
      <c r="G143" s="110"/>
      <c r="H143" s="110"/>
      <c r="I143" s="110"/>
      <c r="J143" s="110"/>
      <c r="K143" s="110"/>
      <c r="L143" s="110"/>
      <c r="M143" s="110"/>
      <c r="N143" s="110"/>
      <c r="O143" s="110"/>
      <c r="P143" s="110"/>
      <c r="Q143" s="110"/>
      <c r="R143" s="110"/>
      <c r="S143" s="110"/>
      <c r="T143" s="360" t="s">
        <v>169</v>
      </c>
      <c r="U143" s="360"/>
      <c r="V143" s="360"/>
      <c r="W143" s="360"/>
      <c r="X143" s="360"/>
      <c r="Y143" s="360"/>
    </row>
    <row r="144" spans="1:25" ht="9.9499999999999993" customHeight="1">
      <c r="B144" s="110"/>
      <c r="C144" s="110"/>
      <c r="D144" s="110"/>
      <c r="E144" s="110"/>
      <c r="F144" s="110"/>
      <c r="G144" s="110"/>
      <c r="H144" s="110"/>
      <c r="I144" s="110"/>
      <c r="J144" s="110"/>
      <c r="K144" s="110"/>
      <c r="L144" s="110"/>
      <c r="M144" s="110"/>
      <c r="N144" s="110"/>
      <c r="O144" s="110"/>
      <c r="P144" s="110"/>
      <c r="Q144" s="110"/>
      <c r="R144" s="110"/>
      <c r="S144" s="110"/>
      <c r="T144" s="111"/>
      <c r="U144" s="111"/>
      <c r="V144" s="111"/>
      <c r="W144" s="111"/>
      <c r="X144" s="111"/>
      <c r="Y144" s="111"/>
    </row>
    <row r="145" spans="1:26" ht="24.95" customHeight="1">
      <c r="B145" s="361" t="s">
        <v>263</v>
      </c>
      <c r="C145" s="361"/>
      <c r="D145" s="361"/>
      <c r="E145" s="361"/>
      <c r="F145" s="361"/>
      <c r="G145" s="361"/>
      <c r="H145" s="361"/>
      <c r="I145" s="361"/>
      <c r="J145" s="361"/>
      <c r="K145" s="361"/>
      <c r="L145" s="361"/>
      <c r="M145" s="361"/>
      <c r="N145" s="361"/>
      <c r="O145" s="361"/>
      <c r="P145" s="361"/>
      <c r="Q145" s="361"/>
      <c r="R145" s="361"/>
      <c r="S145" s="361"/>
      <c r="T145" s="361"/>
      <c r="U145" s="361"/>
      <c r="V145" s="361"/>
      <c r="W145" s="361"/>
      <c r="X145" s="361"/>
      <c r="Y145" s="361"/>
    </row>
    <row r="146" spans="1:26" ht="14.25" customHeight="1">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row>
    <row r="147" spans="1:26" ht="14.25" customHeight="1">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row>
    <row r="148" spans="1:26" ht="14.25" customHeight="1">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row>
    <row r="149" spans="1:26" ht="14.25" customHeight="1">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row>
    <row r="150" spans="1:26" ht="14.25" customHeight="1">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row>
    <row r="151" spans="1:26" ht="14.25" customHeight="1" thickBot="1">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row>
    <row r="152" spans="1:26" ht="30" customHeight="1" thickBot="1">
      <c r="B152" s="362" t="s">
        <v>170</v>
      </c>
      <c r="C152" s="363"/>
      <c r="D152" s="363"/>
      <c r="E152" s="364" t="str">
        <f>IF($S$6="","",$S$6)</f>
        <v/>
      </c>
      <c r="F152" s="365"/>
      <c r="G152" s="365"/>
      <c r="H152" s="365"/>
      <c r="I152" s="365"/>
      <c r="J152" s="366"/>
      <c r="K152" s="367"/>
      <c r="L152" s="112" t="s">
        <v>171</v>
      </c>
      <c r="M152" s="368"/>
      <c r="N152" s="366"/>
      <c r="O152" s="366"/>
      <c r="P152" s="367"/>
      <c r="Q152" s="369" t="s">
        <v>172</v>
      </c>
      <c r="R152" s="363"/>
      <c r="S152" s="364" t="str">
        <f>IF(J7="","",J7)</f>
        <v/>
      </c>
      <c r="T152" s="365"/>
      <c r="U152" s="365"/>
      <c r="V152" s="365"/>
      <c r="W152" s="365"/>
      <c r="X152" s="365"/>
      <c r="Y152" s="370"/>
    </row>
    <row r="153" spans="1:26" ht="14.25" thickBot="1">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row>
    <row r="154" spans="1:26" ht="90" customHeight="1">
      <c r="B154" s="346" t="s">
        <v>173</v>
      </c>
      <c r="C154" s="347"/>
      <c r="D154" s="113" t="s">
        <v>174</v>
      </c>
      <c r="E154" s="350"/>
      <c r="F154" s="351"/>
      <c r="G154" s="351"/>
      <c r="H154" s="351"/>
      <c r="I154" s="351"/>
      <c r="J154" s="351"/>
      <c r="K154" s="351"/>
      <c r="L154" s="352"/>
      <c r="M154" s="353" t="s">
        <v>175</v>
      </c>
      <c r="N154" s="354"/>
      <c r="O154" s="114" t="s">
        <v>174</v>
      </c>
      <c r="P154" s="350"/>
      <c r="Q154" s="351"/>
      <c r="R154" s="351"/>
      <c r="S154" s="351"/>
      <c r="T154" s="351"/>
      <c r="U154" s="351"/>
      <c r="V154" s="351"/>
      <c r="W154" s="351"/>
      <c r="X154" s="351"/>
      <c r="Y154" s="352"/>
    </row>
    <row r="155" spans="1:26" ht="120" customHeight="1" thickBot="1">
      <c r="B155" s="348"/>
      <c r="C155" s="349"/>
      <c r="D155" s="115" t="s">
        <v>176</v>
      </c>
      <c r="E155" s="357"/>
      <c r="F155" s="358"/>
      <c r="G155" s="358"/>
      <c r="H155" s="358"/>
      <c r="I155" s="358"/>
      <c r="J155" s="358"/>
      <c r="K155" s="358"/>
      <c r="L155" s="359"/>
      <c r="M155" s="355"/>
      <c r="N155" s="356"/>
      <c r="O155" s="116" t="s">
        <v>176</v>
      </c>
      <c r="P155" s="357"/>
      <c r="Q155" s="358"/>
      <c r="R155" s="358"/>
      <c r="S155" s="358"/>
      <c r="T155" s="358"/>
      <c r="U155" s="358"/>
      <c r="V155" s="358"/>
      <c r="W155" s="358"/>
      <c r="X155" s="358"/>
      <c r="Y155" s="359"/>
    </row>
    <row r="156" spans="1:26" ht="90" customHeight="1">
      <c r="B156" s="346" t="s">
        <v>177</v>
      </c>
      <c r="C156" s="347"/>
      <c r="D156" s="113" t="s">
        <v>174</v>
      </c>
      <c r="E156" s="350"/>
      <c r="F156" s="351"/>
      <c r="G156" s="351"/>
      <c r="H156" s="351"/>
      <c r="I156" s="351"/>
      <c r="J156" s="351"/>
      <c r="K156" s="351"/>
      <c r="L156" s="352"/>
      <c r="M156" s="353" t="s">
        <v>178</v>
      </c>
      <c r="N156" s="391"/>
      <c r="O156" s="114" t="s">
        <v>174</v>
      </c>
      <c r="P156" s="350"/>
      <c r="Q156" s="351"/>
      <c r="R156" s="351"/>
      <c r="S156" s="351"/>
      <c r="T156" s="351"/>
      <c r="U156" s="351"/>
      <c r="V156" s="351"/>
      <c r="W156" s="351"/>
      <c r="X156" s="351"/>
      <c r="Y156" s="352"/>
    </row>
    <row r="157" spans="1:26" ht="120" customHeight="1" thickBot="1">
      <c r="B157" s="348"/>
      <c r="C157" s="349"/>
      <c r="D157" s="115" t="s">
        <v>176</v>
      </c>
      <c r="E157" s="357"/>
      <c r="F157" s="358"/>
      <c r="G157" s="358"/>
      <c r="H157" s="358"/>
      <c r="I157" s="358"/>
      <c r="J157" s="358"/>
      <c r="K157" s="358"/>
      <c r="L157" s="359"/>
      <c r="M157" s="355"/>
      <c r="N157" s="356"/>
      <c r="O157" s="116" t="s">
        <v>176</v>
      </c>
      <c r="P157" s="357"/>
      <c r="Q157" s="358"/>
      <c r="R157" s="358"/>
      <c r="S157" s="358"/>
      <c r="T157" s="358"/>
      <c r="U157" s="358"/>
      <c r="V157" s="358"/>
      <c r="W157" s="358"/>
      <c r="X157" s="358"/>
      <c r="Y157" s="359"/>
    </row>
    <row r="158" spans="1:26" ht="69.95" customHeight="1">
      <c r="B158" s="346" t="s">
        <v>179</v>
      </c>
      <c r="C158" s="347"/>
      <c r="D158" s="113" t="s">
        <v>174</v>
      </c>
      <c r="E158" s="350"/>
      <c r="F158" s="351"/>
      <c r="G158" s="351"/>
      <c r="H158" s="351"/>
      <c r="I158" s="351"/>
      <c r="J158" s="351"/>
      <c r="K158" s="351"/>
      <c r="L158" s="352"/>
      <c r="M158" s="371" t="s">
        <v>180</v>
      </c>
      <c r="N158" s="372"/>
      <c r="O158" s="377"/>
      <c r="P158" s="377"/>
      <c r="Q158" s="377"/>
      <c r="R158" s="377"/>
      <c r="S158" s="377"/>
      <c r="T158" s="377"/>
      <c r="U158" s="377"/>
      <c r="V158" s="377"/>
      <c r="W158" s="377"/>
      <c r="X158" s="377"/>
      <c r="Y158" s="378"/>
      <c r="Z158" s="117"/>
    </row>
    <row r="159" spans="1:26" ht="84.95" customHeight="1" thickBot="1">
      <c r="B159" s="348"/>
      <c r="C159" s="349"/>
      <c r="D159" s="115" t="s">
        <v>176</v>
      </c>
      <c r="E159" s="357"/>
      <c r="F159" s="358"/>
      <c r="G159" s="358"/>
      <c r="H159" s="358"/>
      <c r="I159" s="358"/>
      <c r="J159" s="358"/>
      <c r="K159" s="358"/>
      <c r="L159" s="359"/>
      <c r="M159" s="373"/>
      <c r="N159" s="374"/>
      <c r="O159" s="379"/>
      <c r="P159" s="379"/>
      <c r="Q159" s="379"/>
      <c r="R159" s="379"/>
      <c r="S159" s="379"/>
      <c r="T159" s="379"/>
      <c r="U159" s="379"/>
      <c r="V159" s="379"/>
      <c r="W159" s="379"/>
      <c r="X159" s="379"/>
      <c r="Y159" s="380"/>
      <c r="Z159" s="117"/>
    </row>
    <row r="160" spans="1:26" ht="30" customHeight="1">
      <c r="A160" s="53"/>
      <c r="B160" s="383" t="s">
        <v>181</v>
      </c>
      <c r="C160" s="384"/>
      <c r="D160" s="385"/>
      <c r="E160" s="386"/>
      <c r="F160" s="386"/>
      <c r="G160" s="386"/>
      <c r="H160" s="386"/>
      <c r="I160" s="386"/>
      <c r="J160" s="386"/>
      <c r="K160" s="386"/>
      <c r="L160" s="387"/>
      <c r="M160" s="373"/>
      <c r="N160" s="374"/>
      <c r="O160" s="379"/>
      <c r="P160" s="379"/>
      <c r="Q160" s="379"/>
      <c r="R160" s="379"/>
      <c r="S160" s="379"/>
      <c r="T160" s="379"/>
      <c r="U160" s="379"/>
      <c r="V160" s="379"/>
      <c r="W160" s="379"/>
      <c r="X160" s="379"/>
      <c r="Y160" s="380"/>
      <c r="Z160" s="117"/>
    </row>
    <row r="161" spans="1:26" ht="45" customHeight="1" thickBot="1">
      <c r="A161" s="53"/>
      <c r="B161" s="355"/>
      <c r="C161" s="356"/>
      <c r="D161" s="388"/>
      <c r="E161" s="389"/>
      <c r="F161" s="389"/>
      <c r="G161" s="389"/>
      <c r="H161" s="389"/>
      <c r="I161" s="389"/>
      <c r="J161" s="389"/>
      <c r="K161" s="389"/>
      <c r="L161" s="390"/>
      <c r="M161" s="375"/>
      <c r="N161" s="376"/>
      <c r="O161" s="381"/>
      <c r="P161" s="381"/>
      <c r="Q161" s="381"/>
      <c r="R161" s="381"/>
      <c r="S161" s="381"/>
      <c r="T161" s="381"/>
      <c r="U161" s="381"/>
      <c r="V161" s="381"/>
      <c r="W161" s="381"/>
      <c r="X161" s="381"/>
      <c r="Y161" s="382"/>
      <c r="Z161" s="117"/>
    </row>
    <row r="162" spans="1:26" ht="10.5" customHeight="1">
      <c r="B162" s="118"/>
      <c r="C162" s="118"/>
      <c r="D162" s="110"/>
      <c r="E162" s="110"/>
      <c r="F162" s="110"/>
      <c r="G162" s="110"/>
      <c r="H162" s="110"/>
      <c r="I162" s="110"/>
      <c r="J162" s="110"/>
      <c r="K162" s="110"/>
      <c r="L162" s="118"/>
      <c r="M162" s="119"/>
      <c r="N162" s="119"/>
      <c r="O162" s="119"/>
      <c r="P162" s="119"/>
      <c r="Q162" s="119"/>
      <c r="R162" s="119"/>
      <c r="S162" s="119"/>
      <c r="T162" s="119"/>
      <c r="U162" s="119"/>
      <c r="V162" s="119"/>
      <c r="W162" s="119"/>
      <c r="X162" s="119"/>
      <c r="Y162" s="119"/>
      <c r="Z162" s="52"/>
    </row>
    <row r="163" spans="1:26" ht="8.25" customHeight="1">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row>
    <row r="164" spans="1:26" ht="17.25">
      <c r="B164" s="120" t="s">
        <v>182</v>
      </c>
      <c r="C164" s="121"/>
      <c r="E164" s="121"/>
      <c r="F164" s="121"/>
      <c r="G164" s="121"/>
      <c r="H164" s="110"/>
      <c r="I164" s="110"/>
      <c r="J164" s="110"/>
      <c r="K164" s="110"/>
      <c r="L164" s="110"/>
      <c r="M164" s="110"/>
      <c r="N164" s="110"/>
      <c r="O164" s="110"/>
      <c r="P164" s="110"/>
      <c r="Q164" s="110"/>
      <c r="R164" s="110"/>
      <c r="S164" s="110"/>
      <c r="T164" s="110"/>
      <c r="U164" s="110"/>
      <c r="V164" s="110"/>
      <c r="W164" s="110"/>
      <c r="X164" s="110"/>
      <c r="Y164" s="110"/>
    </row>
    <row r="165" spans="1:26" ht="17.25">
      <c r="B165" s="122"/>
      <c r="C165" s="110"/>
      <c r="D165" s="76"/>
      <c r="E165" s="110"/>
      <c r="F165" s="110"/>
      <c r="G165" s="110"/>
      <c r="H165" s="110"/>
      <c r="I165" s="110"/>
      <c r="J165" s="110"/>
      <c r="K165" s="110"/>
      <c r="L165" s="110"/>
      <c r="M165" s="110"/>
      <c r="N165" s="110"/>
      <c r="O165" s="110"/>
      <c r="P165" s="110"/>
      <c r="Q165" s="110"/>
      <c r="R165" s="110"/>
      <c r="S165" s="110"/>
      <c r="T165" s="110"/>
      <c r="U165" s="394" t="s">
        <v>183</v>
      </c>
      <c r="V165" s="394"/>
      <c r="W165" s="394"/>
      <c r="X165" s="394"/>
      <c r="Y165" s="394"/>
    </row>
    <row r="166" spans="1:26">
      <c r="B166" s="110"/>
      <c r="C166" s="110"/>
      <c r="D166" s="110"/>
      <c r="E166" s="110"/>
      <c r="F166" s="110"/>
      <c r="G166" s="110"/>
      <c r="H166" s="110"/>
      <c r="I166" s="110"/>
      <c r="J166" s="110"/>
      <c r="K166" s="110"/>
      <c r="L166" s="110"/>
      <c r="M166" s="110"/>
      <c r="N166" s="110"/>
      <c r="O166" s="110"/>
      <c r="P166" s="110"/>
      <c r="Q166" s="110"/>
      <c r="R166" s="110"/>
      <c r="S166" s="110"/>
      <c r="T166" s="110"/>
      <c r="U166" s="392"/>
      <c r="V166" s="393"/>
      <c r="W166" s="123"/>
      <c r="X166" s="123" t="s">
        <v>184</v>
      </c>
      <c r="Y166" s="123" t="s">
        <v>185</v>
      </c>
    </row>
    <row r="167" spans="1:26">
      <c r="B167" s="110"/>
      <c r="C167" s="110"/>
      <c r="D167" s="110"/>
      <c r="E167" s="110"/>
      <c r="F167" s="110"/>
      <c r="G167" s="110"/>
      <c r="H167" s="110"/>
      <c r="I167" s="110"/>
      <c r="J167" s="110"/>
      <c r="K167" s="110"/>
      <c r="L167" s="110"/>
      <c r="M167" s="110"/>
      <c r="N167" s="110"/>
      <c r="O167" s="110"/>
      <c r="P167" s="110"/>
      <c r="Q167" s="110"/>
      <c r="R167" s="110"/>
      <c r="S167" s="110"/>
      <c r="T167" s="110"/>
      <c r="U167" s="392" t="s">
        <v>186</v>
      </c>
      <c r="V167" s="393"/>
      <c r="W167" s="123"/>
      <c r="X167" s="124" t="str">
        <f>U20</f>
        <v>平均値〔          〕</v>
      </c>
      <c r="Y167" s="124" t="str">
        <f>U25</f>
        <v>平均値〔          〕</v>
      </c>
    </row>
    <row r="168" spans="1:26">
      <c r="B168" s="110"/>
      <c r="C168" s="110"/>
      <c r="D168" s="110"/>
      <c r="E168" s="110"/>
      <c r="F168" s="110"/>
      <c r="G168" s="110"/>
      <c r="H168" s="110"/>
      <c r="I168" s="110"/>
      <c r="J168" s="110"/>
      <c r="K168" s="110"/>
      <c r="L168" s="110"/>
      <c r="M168" s="110"/>
      <c r="N168" s="110"/>
      <c r="O168" s="110"/>
      <c r="P168" s="110"/>
      <c r="Q168" s="110"/>
      <c r="R168" s="110"/>
      <c r="S168" s="110"/>
      <c r="T168" s="110"/>
      <c r="U168" s="392" t="s">
        <v>187</v>
      </c>
      <c r="V168" s="393"/>
      <c r="W168" s="123"/>
      <c r="X168" s="124" t="str">
        <f>U30</f>
        <v>平均値〔          〕</v>
      </c>
      <c r="Y168" s="124" t="str">
        <f>U35</f>
        <v>平均値〔          〕</v>
      </c>
    </row>
    <row r="169" spans="1:26">
      <c r="B169" s="76"/>
      <c r="C169" s="76"/>
      <c r="D169" s="76"/>
      <c r="E169" s="76"/>
      <c r="F169" s="76"/>
      <c r="G169" s="76"/>
      <c r="H169" s="76"/>
      <c r="I169" s="76"/>
      <c r="J169" s="76"/>
      <c r="K169" s="76"/>
      <c r="L169" s="76"/>
      <c r="M169" s="76"/>
      <c r="N169" s="76"/>
      <c r="O169" s="76"/>
      <c r="P169" s="76"/>
      <c r="Q169" s="76"/>
      <c r="R169" s="76"/>
      <c r="S169" s="76"/>
      <c r="T169" s="76"/>
      <c r="U169" s="392" t="s">
        <v>188</v>
      </c>
      <c r="V169" s="393"/>
      <c r="W169" s="123"/>
      <c r="X169" s="124" t="str">
        <f>U40</f>
        <v>平均値〔          〕</v>
      </c>
      <c r="Y169" s="124" t="str">
        <f>U45</f>
        <v>平均値〔          〕</v>
      </c>
    </row>
    <row r="170" spans="1:26">
      <c r="B170" s="76"/>
      <c r="C170" s="76"/>
      <c r="D170" s="76"/>
      <c r="E170" s="76"/>
      <c r="F170" s="76"/>
      <c r="G170" s="76"/>
      <c r="H170" s="76"/>
      <c r="I170" s="76"/>
      <c r="J170" s="76"/>
      <c r="K170" s="76"/>
      <c r="L170" s="76"/>
      <c r="M170" s="76"/>
      <c r="N170" s="76"/>
      <c r="O170" s="76"/>
      <c r="P170" s="76"/>
      <c r="Q170" s="76"/>
      <c r="R170" s="76"/>
      <c r="S170" s="76"/>
      <c r="T170" s="76"/>
      <c r="U170" s="392" t="s">
        <v>189</v>
      </c>
      <c r="V170" s="393"/>
      <c r="W170" s="123"/>
      <c r="X170" s="124" t="str">
        <f>U56</f>
        <v>平均値〔          〕</v>
      </c>
      <c r="Y170" s="124" t="str">
        <f>U61</f>
        <v>平均値〔          〕</v>
      </c>
    </row>
    <row r="171" spans="1:26">
      <c r="B171" s="76"/>
      <c r="C171" s="76"/>
      <c r="D171" s="76"/>
      <c r="E171" s="76"/>
      <c r="F171" s="76"/>
      <c r="G171" s="76"/>
      <c r="H171" s="76"/>
      <c r="I171" s="76"/>
      <c r="J171" s="76"/>
      <c r="K171" s="76"/>
      <c r="L171" s="76"/>
      <c r="M171" s="76"/>
      <c r="N171" s="76"/>
      <c r="O171" s="76"/>
      <c r="P171" s="76"/>
      <c r="Q171" s="76"/>
      <c r="R171" s="76"/>
      <c r="S171" s="76"/>
      <c r="T171" s="76"/>
      <c r="U171" s="392" t="s">
        <v>190</v>
      </c>
      <c r="V171" s="393"/>
      <c r="W171" s="123"/>
      <c r="X171" s="124" t="str">
        <f>U71</f>
        <v>平均値〔          〕</v>
      </c>
      <c r="Y171" s="124" t="str">
        <f>U76</f>
        <v>平均値〔          〕</v>
      </c>
    </row>
    <row r="172" spans="1:26">
      <c r="B172" s="76"/>
      <c r="C172" s="76"/>
      <c r="D172" s="76"/>
      <c r="E172" s="76"/>
      <c r="F172" s="76"/>
      <c r="G172" s="76"/>
      <c r="H172" s="76"/>
      <c r="I172" s="76"/>
      <c r="J172" s="76"/>
      <c r="K172" s="76"/>
      <c r="L172" s="76"/>
      <c r="M172" s="76"/>
      <c r="N172" s="76"/>
      <c r="O172" s="76"/>
      <c r="P172" s="76"/>
      <c r="Q172" s="76"/>
      <c r="R172" s="76"/>
      <c r="S172" s="76"/>
      <c r="T172" s="76"/>
      <c r="U172" s="392" t="s">
        <v>191</v>
      </c>
      <c r="V172" s="393"/>
      <c r="W172" s="123"/>
      <c r="X172" s="124" t="str">
        <f>U86</f>
        <v>平均値〔          〕</v>
      </c>
      <c r="Y172" s="124" t="str">
        <f>U91</f>
        <v>平均値〔          〕</v>
      </c>
    </row>
    <row r="173" spans="1:26">
      <c r="B173" s="76"/>
      <c r="C173" s="76"/>
      <c r="D173" s="76"/>
      <c r="E173" s="76"/>
      <c r="F173" s="76"/>
      <c r="G173" s="76"/>
      <c r="H173" s="76"/>
      <c r="I173" s="76"/>
      <c r="J173" s="76"/>
      <c r="K173" s="76"/>
      <c r="L173" s="76"/>
      <c r="M173" s="76"/>
      <c r="N173" s="76"/>
      <c r="O173" s="76"/>
      <c r="P173" s="76"/>
      <c r="Q173" s="76"/>
      <c r="R173" s="76"/>
      <c r="S173" s="76"/>
      <c r="T173" s="76"/>
      <c r="U173" s="392" t="s">
        <v>192</v>
      </c>
      <c r="V173" s="393"/>
      <c r="W173" s="123"/>
      <c r="X173" s="124" t="str">
        <f>U101</f>
        <v>平均値〔          〕</v>
      </c>
      <c r="Y173" s="124" t="str">
        <f>U106</f>
        <v>平均値〔          〕</v>
      </c>
    </row>
    <row r="174" spans="1:26">
      <c r="B174" s="76"/>
      <c r="C174" s="76"/>
      <c r="D174" s="76"/>
      <c r="E174" s="76"/>
      <c r="F174" s="76"/>
      <c r="G174" s="76"/>
      <c r="H174" s="76"/>
      <c r="I174" s="76"/>
      <c r="J174" s="76"/>
      <c r="K174" s="76"/>
      <c r="L174" s="76"/>
      <c r="M174" s="76"/>
      <c r="N174" s="76"/>
      <c r="O174" s="76"/>
      <c r="P174" s="76"/>
      <c r="Q174" s="76"/>
      <c r="R174" s="76"/>
      <c r="S174" s="76"/>
      <c r="T174" s="76"/>
      <c r="U174" s="392" t="s">
        <v>193</v>
      </c>
      <c r="V174" s="393"/>
      <c r="W174" s="123"/>
      <c r="X174" s="124" t="str">
        <f>U111</f>
        <v>平均値〔          〕</v>
      </c>
      <c r="Y174" s="124" t="str">
        <f>U116</f>
        <v>平均値〔          〕</v>
      </c>
    </row>
    <row r="175" spans="1:26">
      <c r="B175" s="76"/>
      <c r="C175" s="76"/>
      <c r="D175" s="76"/>
      <c r="E175" s="76"/>
      <c r="F175" s="76"/>
      <c r="G175" s="76"/>
      <c r="H175" s="76"/>
      <c r="I175" s="76"/>
      <c r="J175" s="76"/>
      <c r="K175" s="76"/>
      <c r="L175" s="76"/>
      <c r="M175" s="76"/>
      <c r="N175" s="76"/>
      <c r="O175" s="76"/>
      <c r="P175" s="76"/>
      <c r="Q175" s="76"/>
      <c r="R175" s="76"/>
      <c r="S175" s="76"/>
      <c r="T175" s="76"/>
      <c r="U175" s="392" t="s">
        <v>194</v>
      </c>
      <c r="V175" s="393"/>
      <c r="W175" s="123"/>
      <c r="X175" s="124" t="str">
        <f>U126</f>
        <v>平均値〔          〕</v>
      </c>
      <c r="Y175" s="124" t="str">
        <f>U131</f>
        <v>平均値〔          〕</v>
      </c>
    </row>
    <row r="176" spans="1:26">
      <c r="B176" s="76"/>
      <c r="C176" s="76"/>
      <c r="D176" s="76"/>
      <c r="E176" s="76"/>
      <c r="F176" s="76"/>
      <c r="G176" s="76"/>
      <c r="H176" s="76"/>
      <c r="I176" s="76"/>
      <c r="J176" s="76"/>
      <c r="K176" s="76"/>
      <c r="L176" s="76"/>
      <c r="M176" s="76"/>
      <c r="N176" s="76"/>
      <c r="O176" s="76"/>
      <c r="P176" s="76"/>
      <c r="Q176" s="76"/>
      <c r="R176" s="76"/>
      <c r="S176" s="76"/>
      <c r="T176" s="76"/>
      <c r="U176" s="392" t="s">
        <v>195</v>
      </c>
      <c r="V176" s="393"/>
      <c r="W176" s="123"/>
      <c r="X176" s="124" t="str">
        <f>U136</f>
        <v>平均値〔          〕</v>
      </c>
      <c r="Y176" s="124" t="str">
        <f>U141</f>
        <v>平均値〔          〕</v>
      </c>
    </row>
    <row r="177" spans="2:25">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row>
    <row r="178" spans="2:25">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row>
    <row r="179" spans="2:25">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row>
    <row r="180" spans="2:25">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row>
    <row r="181" spans="2:25">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row>
    <row r="182" spans="2:25">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row>
    <row r="183" spans="2:25">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row>
    <row r="184" spans="2:25">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row>
    <row r="185" spans="2:25">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row>
    <row r="186" spans="2:25">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row>
    <row r="187" spans="2:25">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row>
    <row r="188" spans="2:25">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row>
    <row r="189" spans="2:25">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row>
    <row r="190" spans="2:25">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row>
    <row r="191" spans="2:25">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row>
    <row r="192" spans="2:25">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row>
    <row r="193" spans="2:25">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row>
    <row r="194" spans="2:25">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row>
    <row r="195" spans="2:25">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row>
    <row r="196" spans="2:25">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row>
    <row r="197" spans="2:25">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row>
    <row r="198" spans="2:25">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row>
    <row r="199" spans="2:25">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row>
    <row r="200" spans="2:25">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row>
    <row r="201" spans="2:25">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row>
    <row r="202" spans="2:25">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row>
    <row r="203" spans="2:25">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row>
    <row r="204" spans="2:25">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row>
    <row r="205" spans="2:25">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row>
    <row r="206" spans="2:25">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row>
    <row r="207" spans="2:25">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row>
    <row r="208" spans="2:25">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row>
    <row r="209" spans="2:25">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row>
    <row r="210" spans="2:25">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row>
    <row r="211" spans="2:25">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row>
    <row r="212" spans="2:25">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row>
    <row r="213" spans="2:25">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row>
    <row r="214" spans="2:25">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row>
    <row r="215" spans="2:25">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row>
    <row r="216" spans="2:25">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row>
    <row r="217" spans="2:25">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row>
    <row r="218" spans="2:25">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row>
    <row r="219" spans="2:25">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row>
    <row r="220" spans="2:25">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row>
    <row r="221" spans="2:25">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row>
    <row r="222" spans="2:25">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row>
    <row r="223" spans="2:25">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row>
    <row r="224" spans="2:25">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row>
    <row r="225" spans="2:25">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row>
    <row r="226" spans="2:25">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row>
    <row r="227" spans="2:25">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row>
    <row r="228" spans="2:25">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row>
    <row r="229" spans="2:25">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row>
    <row r="230" spans="2:25">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row>
    <row r="231" spans="2:25">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row>
    <row r="232" spans="2:25">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row>
    <row r="233" spans="2:25">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row>
    <row r="234" spans="2:25">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row>
    <row r="235" spans="2:25">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row>
    <row r="236" spans="2:25">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row>
    <row r="237" spans="2:25">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row>
    <row r="238" spans="2:25">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row>
    <row r="239" spans="2:25">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row>
    <row r="240" spans="2:25">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row>
    <row r="241" spans="2:25">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row>
    <row r="242" spans="2:25">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row>
    <row r="243" spans="2:25">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row>
    <row r="244" spans="2:25">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row>
    <row r="245" spans="2:25">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row>
    <row r="246" spans="2:25">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row>
    <row r="247" spans="2:25">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row>
    <row r="248" spans="2:25">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row>
    <row r="249" spans="2:25">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row>
    <row r="250" spans="2:25">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row>
    <row r="251" spans="2:25">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row>
    <row r="252" spans="2:25">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row>
    <row r="253" spans="2:25">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row>
    <row r="254" spans="2:25">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row>
    <row r="255" spans="2:25">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row>
    <row r="256" spans="2:25">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row>
    <row r="257" spans="2:25">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row>
    <row r="258" spans="2:25">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row>
    <row r="259" spans="2:25">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row>
    <row r="260" spans="2:25">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row>
    <row r="261" spans="2:25">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row>
    <row r="262" spans="2:25">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row>
    <row r="263" spans="2:25">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row>
    <row r="264" spans="2:25">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row>
    <row r="265" spans="2:25">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row>
    <row r="266" spans="2:25">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row>
    <row r="267" spans="2:25">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row>
    <row r="268" spans="2:25">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row>
    <row r="269" spans="2:25">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row>
    <row r="270" spans="2:25">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row>
    <row r="271" spans="2:25">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row>
    <row r="272" spans="2:25">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row>
    <row r="273" spans="2:25">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row>
    <row r="274" spans="2:25">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row>
    <row r="275" spans="2:25">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row>
    <row r="276" spans="2:25">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row>
    <row r="277" spans="2:25">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row>
    <row r="278" spans="2:25">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row>
    <row r="279" spans="2:25">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row>
    <row r="280" spans="2:25">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row>
    <row r="281" spans="2:25">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row>
    <row r="282" spans="2:25">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row>
    <row r="283" spans="2:25">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row>
    <row r="284" spans="2:25">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row>
  </sheetData>
  <mergeCells count="293">
    <mergeCell ref="U128:Y130"/>
    <mergeCell ref="U132:Y132"/>
    <mergeCell ref="U133:Y135"/>
    <mergeCell ref="U137:Y137"/>
    <mergeCell ref="U138:Y140"/>
    <mergeCell ref="U108:Y110"/>
    <mergeCell ref="U112:Y112"/>
    <mergeCell ref="U113:Y115"/>
    <mergeCell ref="U122:Y122"/>
    <mergeCell ref="U123:Y125"/>
    <mergeCell ref="U127:Y127"/>
    <mergeCell ref="U97:Y97"/>
    <mergeCell ref="U98:Y100"/>
    <mergeCell ref="U102:Y102"/>
    <mergeCell ref="U103:Y105"/>
    <mergeCell ref="U107:Y107"/>
    <mergeCell ref="U31:Y31"/>
    <mergeCell ref="U32:Y34"/>
    <mergeCell ref="U36:Y36"/>
    <mergeCell ref="U37:Y39"/>
    <mergeCell ref="U41:Y41"/>
    <mergeCell ref="U42:Y44"/>
    <mergeCell ref="U40:Y40"/>
    <mergeCell ref="I48:Y48"/>
    <mergeCell ref="B49:O51"/>
    <mergeCell ref="P49:T49"/>
    <mergeCell ref="U49:Y50"/>
    <mergeCell ref="P50:P51"/>
    <mergeCell ref="Q50:Q51"/>
    <mergeCell ref="R50:R51"/>
    <mergeCell ref="S50:S51"/>
    <mergeCell ref="T50:T51"/>
    <mergeCell ref="U51:Y51"/>
    <mergeCell ref="C103:C104"/>
    <mergeCell ref="D103:O104"/>
    <mergeCell ref="U174:V174"/>
    <mergeCell ref="U175:V175"/>
    <mergeCell ref="U176:V176"/>
    <mergeCell ref="U165:Y165"/>
    <mergeCell ref="U166:V166"/>
    <mergeCell ref="U167:V167"/>
    <mergeCell ref="U168:V168"/>
    <mergeCell ref="U169:V169"/>
    <mergeCell ref="U170:V170"/>
    <mergeCell ref="U171:V171"/>
    <mergeCell ref="U172:V172"/>
    <mergeCell ref="U173:V173"/>
    <mergeCell ref="B158:C159"/>
    <mergeCell ref="E158:L158"/>
    <mergeCell ref="M158:N161"/>
    <mergeCell ref="O158:Y161"/>
    <mergeCell ref="E159:L159"/>
    <mergeCell ref="B160:C161"/>
    <mergeCell ref="D160:L161"/>
    <mergeCell ref="B156:C157"/>
    <mergeCell ref="E156:L156"/>
    <mergeCell ref="M156:N157"/>
    <mergeCell ref="P156:Y156"/>
    <mergeCell ref="E157:L157"/>
    <mergeCell ref="P157:Y157"/>
    <mergeCell ref="D140:O141"/>
    <mergeCell ref="U141:Y141"/>
    <mergeCell ref="B154:C155"/>
    <mergeCell ref="E154:L154"/>
    <mergeCell ref="M154:N155"/>
    <mergeCell ref="P154:Y154"/>
    <mergeCell ref="E155:L155"/>
    <mergeCell ref="P155:Y155"/>
    <mergeCell ref="T143:Y143"/>
    <mergeCell ref="B145:Y145"/>
    <mergeCell ref="B152:D152"/>
    <mergeCell ref="E152:K152"/>
    <mergeCell ref="M152:P152"/>
    <mergeCell ref="Q152:R152"/>
    <mergeCell ref="S152:Y152"/>
    <mergeCell ref="C128:C129"/>
    <mergeCell ref="D128:O129"/>
    <mergeCell ref="C130:C131"/>
    <mergeCell ref="D130:O131"/>
    <mergeCell ref="U131:Y131"/>
    <mergeCell ref="B132:B141"/>
    <mergeCell ref="C132:C133"/>
    <mergeCell ref="D132:O133"/>
    <mergeCell ref="C134:C135"/>
    <mergeCell ref="B122:B131"/>
    <mergeCell ref="C122:C123"/>
    <mergeCell ref="D122:O123"/>
    <mergeCell ref="C124:C125"/>
    <mergeCell ref="D124:O125"/>
    <mergeCell ref="C126:C127"/>
    <mergeCell ref="D126:O127"/>
    <mergeCell ref="U126:Y126"/>
    <mergeCell ref="D134:O135"/>
    <mergeCell ref="C136:C137"/>
    <mergeCell ref="D136:O137"/>
    <mergeCell ref="U136:Y136"/>
    <mergeCell ref="C138:C139"/>
    <mergeCell ref="D138:O139"/>
    <mergeCell ref="C140:C141"/>
    <mergeCell ref="B118:L118"/>
    <mergeCell ref="B119:O121"/>
    <mergeCell ref="P119:T119"/>
    <mergeCell ref="U119:Y120"/>
    <mergeCell ref="P120:P121"/>
    <mergeCell ref="Q120:Q121"/>
    <mergeCell ref="R120:R121"/>
    <mergeCell ref="S120:S121"/>
    <mergeCell ref="T120:T121"/>
    <mergeCell ref="U121:Y121"/>
    <mergeCell ref="C105:C106"/>
    <mergeCell ref="D105:O106"/>
    <mergeCell ref="U106:Y106"/>
    <mergeCell ref="B107:B116"/>
    <mergeCell ref="C107:C108"/>
    <mergeCell ref="D107:O108"/>
    <mergeCell ref="C109:C110"/>
    <mergeCell ref="B97:B106"/>
    <mergeCell ref="C97:C98"/>
    <mergeCell ref="D97:O98"/>
    <mergeCell ref="C99:C100"/>
    <mergeCell ref="D99:O100"/>
    <mergeCell ref="C101:C102"/>
    <mergeCell ref="D101:O102"/>
    <mergeCell ref="U101:Y101"/>
    <mergeCell ref="D109:O110"/>
    <mergeCell ref="C111:C112"/>
    <mergeCell ref="D111:O112"/>
    <mergeCell ref="U111:Y111"/>
    <mergeCell ref="C113:C114"/>
    <mergeCell ref="D113:O114"/>
    <mergeCell ref="C115:C116"/>
    <mergeCell ref="D115:O116"/>
    <mergeCell ref="U116:Y116"/>
    <mergeCell ref="B94:O96"/>
    <mergeCell ref="P94:T94"/>
    <mergeCell ref="U94:Y95"/>
    <mergeCell ref="P95:P96"/>
    <mergeCell ref="Q95:Q96"/>
    <mergeCell ref="R95:R96"/>
    <mergeCell ref="S95:S96"/>
    <mergeCell ref="T95:T96"/>
    <mergeCell ref="U96:Y96"/>
    <mergeCell ref="D90:O91"/>
    <mergeCell ref="U91:Y91"/>
    <mergeCell ref="B93:J93"/>
    <mergeCell ref="L93:Y93"/>
    <mergeCell ref="B82:B91"/>
    <mergeCell ref="C82:C83"/>
    <mergeCell ref="D82:O83"/>
    <mergeCell ref="U82:Y82"/>
    <mergeCell ref="U83:Y85"/>
    <mergeCell ref="U87:Y87"/>
    <mergeCell ref="C84:C85"/>
    <mergeCell ref="D84:O85"/>
    <mergeCell ref="C86:C87"/>
    <mergeCell ref="D86:O87"/>
    <mergeCell ref="U86:Y86"/>
    <mergeCell ref="C88:C89"/>
    <mergeCell ref="D88:O89"/>
    <mergeCell ref="C90:C91"/>
    <mergeCell ref="U88:Y90"/>
    <mergeCell ref="B79:O81"/>
    <mergeCell ref="P79:T79"/>
    <mergeCell ref="U79:Y80"/>
    <mergeCell ref="P80:P81"/>
    <mergeCell ref="Q80:Q81"/>
    <mergeCell ref="R80:R81"/>
    <mergeCell ref="S80:S81"/>
    <mergeCell ref="T80:T81"/>
    <mergeCell ref="U81:Y81"/>
    <mergeCell ref="B78:F78"/>
    <mergeCell ref="B67:B76"/>
    <mergeCell ref="C67:C68"/>
    <mergeCell ref="D67:O68"/>
    <mergeCell ref="U67:Y67"/>
    <mergeCell ref="U68:Y70"/>
    <mergeCell ref="U72:Y72"/>
    <mergeCell ref="U73:Y75"/>
    <mergeCell ref="C69:C70"/>
    <mergeCell ref="D69:O70"/>
    <mergeCell ref="C71:C72"/>
    <mergeCell ref="D71:O72"/>
    <mergeCell ref="U71:Y71"/>
    <mergeCell ref="C73:C74"/>
    <mergeCell ref="D73:O74"/>
    <mergeCell ref="C75:C76"/>
    <mergeCell ref="D75:O76"/>
    <mergeCell ref="U76:Y76"/>
    <mergeCell ref="B64:O66"/>
    <mergeCell ref="P64:T64"/>
    <mergeCell ref="U64:Y65"/>
    <mergeCell ref="P65:P66"/>
    <mergeCell ref="Q65:Q66"/>
    <mergeCell ref="R65:R66"/>
    <mergeCell ref="S65:S66"/>
    <mergeCell ref="T65:T66"/>
    <mergeCell ref="U66:Y66"/>
    <mergeCell ref="U45:Y45"/>
    <mergeCell ref="C32:C33"/>
    <mergeCell ref="D32:O33"/>
    <mergeCell ref="C34:C35"/>
    <mergeCell ref="D34:O35"/>
    <mergeCell ref="U35:Y35"/>
    <mergeCell ref="B63:I63"/>
    <mergeCell ref="B52:B61"/>
    <mergeCell ref="C52:C53"/>
    <mergeCell ref="D52:O53"/>
    <mergeCell ref="U52:Y52"/>
    <mergeCell ref="U53:Y55"/>
    <mergeCell ref="U57:Y57"/>
    <mergeCell ref="U58:Y60"/>
    <mergeCell ref="C54:C55"/>
    <mergeCell ref="D54:O55"/>
    <mergeCell ref="C56:C57"/>
    <mergeCell ref="D56:O57"/>
    <mergeCell ref="U56:Y56"/>
    <mergeCell ref="C58:C59"/>
    <mergeCell ref="D58:O59"/>
    <mergeCell ref="C60:C61"/>
    <mergeCell ref="D60:O61"/>
    <mergeCell ref="U61:Y61"/>
    <mergeCell ref="B36:B45"/>
    <mergeCell ref="C36:C37"/>
    <mergeCell ref="D36:O37"/>
    <mergeCell ref="C38:C39"/>
    <mergeCell ref="B26:B35"/>
    <mergeCell ref="C26:C27"/>
    <mergeCell ref="D26:O27"/>
    <mergeCell ref="C28:C29"/>
    <mergeCell ref="D28:O29"/>
    <mergeCell ref="C30:C31"/>
    <mergeCell ref="D30:O31"/>
    <mergeCell ref="C42:C43"/>
    <mergeCell ref="D42:O43"/>
    <mergeCell ref="C44:C45"/>
    <mergeCell ref="D44:O45"/>
    <mergeCell ref="D38:O39"/>
    <mergeCell ref="C40:C41"/>
    <mergeCell ref="D40:O41"/>
    <mergeCell ref="U30:Y30"/>
    <mergeCell ref="C22:C23"/>
    <mergeCell ref="D22:O23"/>
    <mergeCell ref="C24:C25"/>
    <mergeCell ref="D24:O25"/>
    <mergeCell ref="U25:Y25"/>
    <mergeCell ref="U15:Y15"/>
    <mergeCell ref="B16:B25"/>
    <mergeCell ref="C16:C17"/>
    <mergeCell ref="D16:O17"/>
    <mergeCell ref="C18:C19"/>
    <mergeCell ref="D18:O19"/>
    <mergeCell ref="C20:C21"/>
    <mergeCell ref="D20:O21"/>
    <mergeCell ref="U20:Y20"/>
    <mergeCell ref="U16:Y16"/>
    <mergeCell ref="U17:Y19"/>
    <mergeCell ref="U21:Y21"/>
    <mergeCell ref="U22:Y24"/>
    <mergeCell ref="U26:Y26"/>
    <mergeCell ref="U27:Y29"/>
    <mergeCell ref="B12:I12"/>
    <mergeCell ref="P12:Y12"/>
    <mergeCell ref="B13:O15"/>
    <mergeCell ref="P13:T13"/>
    <mergeCell ref="U13:Y14"/>
    <mergeCell ref="P14:P15"/>
    <mergeCell ref="Q14:Q15"/>
    <mergeCell ref="R14:R15"/>
    <mergeCell ref="S14:S15"/>
    <mergeCell ref="T14:T15"/>
    <mergeCell ref="X8:Y8"/>
    <mergeCell ref="B9:E9"/>
    <mergeCell ref="F9:L9"/>
    <mergeCell ref="M9:O9"/>
    <mergeCell ref="P9:Y9"/>
    <mergeCell ref="B10:Y10"/>
    <mergeCell ref="B8:D8"/>
    <mergeCell ref="I8:J8"/>
    <mergeCell ref="S8:W8"/>
    <mergeCell ref="B7:D7"/>
    <mergeCell ref="E7:F7"/>
    <mergeCell ref="G7:I7"/>
    <mergeCell ref="S7:W7"/>
    <mergeCell ref="B2:K4"/>
    <mergeCell ref="T2:Y2"/>
    <mergeCell ref="T3:Y4"/>
    <mergeCell ref="B5:Y5"/>
    <mergeCell ref="B6:D6"/>
    <mergeCell ref="E6:F6"/>
    <mergeCell ref="G6:N6"/>
    <mergeCell ref="O6:R6"/>
    <mergeCell ref="S6:Y6"/>
    <mergeCell ref="J7:R7"/>
  </mergeCells>
  <phoneticPr fontId="1"/>
  <conditionalFormatting sqref="E6:F7 S6:Y6 X7 F8 Q8 X8:Y8 F9:L9 X9 K8 J7">
    <cfRule type="containsBlanks" dxfId="6" priority="5">
      <formula>LEN(TRIM(E6))=0</formula>
    </cfRule>
  </conditionalFormatting>
  <conditionalFormatting sqref="E152:K152 M152:P152 S152:Y152 E154 E155 P155 P154 E156 P156 P157 E157 E158 E159 D160">
    <cfRule type="containsBlanks" dxfId="5" priority="2">
      <formula>LEN(TRIM(D152))=0</formula>
    </cfRule>
  </conditionalFormatting>
  <conditionalFormatting sqref="P52:T61 P67:T76 P82:T91 P97:T116 P122:T141 P16:T45">
    <cfRule type="expression" dxfId="4" priority="1">
      <formula>OR($P16&amp;$Q16&amp;$R16&amp;$S16&amp;$T16="",$P16&amp;$Q16&amp;$R16&amp;$S16&amp;$T$16="○○")</formula>
    </cfRule>
  </conditionalFormatting>
  <dataValidations count="1">
    <dataValidation type="list" allowBlank="1" showErrorMessage="1" error="○を入力します。" sqref="P52:T61 P97:T116 P16:T45 P67:T91 P122:T141" xr:uid="{00000000-0002-0000-0000-000000000000}">
      <formula1>"○"</formula1>
    </dataValidation>
  </dataValidations>
  <pageMargins left="0.59055118110236227" right="0.55118110236220474" top="0.47244094488188981" bottom="0.39370078740157483" header="0.23622047244094491" footer="0.39370078740157483"/>
  <pageSetup paperSize="9" scale="87" firstPageNumber="11" orientation="portrait" horizontalDpi="300" verticalDpi="300" r:id="rId1"/>
  <headerFooter alignWithMargins="0"/>
  <rowBreaks count="3" manualBreakCount="3">
    <brk id="46" min="1" max="24" man="1"/>
    <brk id="92" min="1" max="24" man="1"/>
    <brk id="142" min="1"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80"/>
  <sheetViews>
    <sheetView view="pageBreakPreview" topLeftCell="A8" zoomScale="80" zoomScaleNormal="100" zoomScaleSheetLayoutView="80" zoomScalePageLayoutView="70" workbookViewId="0">
      <selection activeCell="P15" sqref="P15:T42"/>
    </sheetView>
  </sheetViews>
  <sheetFormatPr defaultRowHeight="13.5"/>
  <cols>
    <col min="1" max="1" width="2.25" customWidth="1"/>
    <col min="2" max="3" width="3.375" customWidth="1"/>
    <col min="4" max="4" width="2.875" customWidth="1"/>
    <col min="5" max="5" width="5" customWidth="1"/>
    <col min="6" max="6" width="8.625" customWidth="1"/>
    <col min="7" max="7" width="3.625" customWidth="1"/>
    <col min="8" max="8" width="0.875" customWidth="1"/>
    <col min="9" max="9" width="5.625" customWidth="1"/>
    <col min="10" max="10" width="3.125" customWidth="1"/>
    <col min="11" max="11" width="5.625" customWidth="1"/>
    <col min="12" max="12" width="5" customWidth="1"/>
    <col min="13" max="14" width="3.375" customWidth="1"/>
    <col min="15" max="15" width="2.625" customWidth="1"/>
    <col min="16" max="20" width="3.375" customWidth="1"/>
    <col min="21" max="21" width="4.625" customWidth="1"/>
    <col min="22" max="22" width="1.625" customWidth="1"/>
    <col min="23" max="23" width="0.875" customWidth="1"/>
    <col min="24" max="24" width="8.625" customWidth="1"/>
    <col min="25" max="25" width="9.875" customWidth="1"/>
    <col min="26" max="26" width="8.625" customWidth="1"/>
  </cols>
  <sheetData>
    <row r="1" spans="1:25" ht="24" customHeight="1">
      <c r="B1" s="195" t="s">
        <v>196</v>
      </c>
      <c r="C1" s="195"/>
      <c r="D1" s="195"/>
      <c r="E1" s="195"/>
      <c r="F1" s="399"/>
      <c r="G1" s="399"/>
      <c r="H1" s="399"/>
      <c r="I1" s="399"/>
      <c r="J1" s="399"/>
      <c r="K1" s="76"/>
      <c r="L1" s="76"/>
      <c r="M1" s="76"/>
      <c r="N1" s="76"/>
      <c r="O1" s="76"/>
      <c r="P1" s="76"/>
      <c r="Q1" s="76"/>
      <c r="R1" s="76"/>
      <c r="S1" s="76"/>
      <c r="T1" s="125"/>
      <c r="U1" s="125"/>
      <c r="V1" s="125"/>
      <c r="W1" s="125"/>
      <c r="X1" s="198" t="s">
        <v>197</v>
      </c>
      <c r="Y1" s="198"/>
    </row>
    <row r="2" spans="1:25" ht="9.9499999999999993" customHeight="1">
      <c r="B2" s="399"/>
      <c r="C2" s="399"/>
      <c r="D2" s="399"/>
      <c r="E2" s="399"/>
      <c r="F2" s="399"/>
      <c r="G2" s="399"/>
      <c r="H2" s="399"/>
      <c r="I2" s="399"/>
      <c r="J2" s="399"/>
      <c r="K2" s="76"/>
      <c r="L2" s="76"/>
      <c r="M2" s="76"/>
      <c r="N2" s="76"/>
      <c r="O2" s="76"/>
      <c r="P2" s="76"/>
      <c r="Q2" s="76"/>
      <c r="R2" s="76"/>
      <c r="S2" s="76"/>
      <c r="T2" s="400" t="s">
        <v>198</v>
      </c>
      <c r="U2" s="400"/>
      <c r="V2" s="400"/>
      <c r="W2" s="400"/>
      <c r="X2" s="400"/>
      <c r="Y2" s="400"/>
    </row>
    <row r="3" spans="1:25" ht="6" customHeight="1">
      <c r="B3" s="399"/>
      <c r="C3" s="399"/>
      <c r="D3" s="399"/>
      <c r="E3" s="399"/>
      <c r="F3" s="399"/>
      <c r="G3" s="399"/>
      <c r="H3" s="399"/>
      <c r="I3" s="399"/>
      <c r="J3" s="399"/>
      <c r="K3" s="76"/>
      <c r="L3" s="76"/>
      <c r="M3" s="76"/>
      <c r="N3" s="76"/>
      <c r="O3" s="76"/>
      <c r="P3" s="76"/>
      <c r="Q3" s="76"/>
      <c r="R3" s="76"/>
      <c r="S3" s="76"/>
      <c r="T3" s="400"/>
      <c r="U3" s="400"/>
      <c r="V3" s="400"/>
      <c r="W3" s="400"/>
      <c r="X3" s="400"/>
      <c r="Y3" s="400"/>
    </row>
    <row r="4" spans="1:25" s="1" customFormat="1" ht="48" customHeight="1" thickBot="1">
      <c r="B4" s="200" t="s">
        <v>264</v>
      </c>
      <c r="C4" s="200"/>
      <c r="D4" s="200"/>
      <c r="E4" s="200"/>
      <c r="F4" s="200"/>
      <c r="G4" s="200"/>
      <c r="H4" s="200"/>
      <c r="I4" s="200"/>
      <c r="J4" s="200"/>
      <c r="K4" s="200"/>
      <c r="L4" s="200"/>
      <c r="M4" s="200"/>
      <c r="N4" s="200"/>
      <c r="O4" s="200"/>
      <c r="P4" s="200"/>
      <c r="Q4" s="200"/>
      <c r="R4" s="200"/>
      <c r="S4" s="200"/>
      <c r="T4" s="200"/>
      <c r="U4" s="200"/>
      <c r="V4" s="200"/>
      <c r="W4" s="200"/>
      <c r="X4" s="200"/>
      <c r="Y4" s="200"/>
    </row>
    <row r="5" spans="1:25" ht="24.95" customHeight="1">
      <c r="A5" s="53"/>
      <c r="B5" s="201" t="s">
        <v>0</v>
      </c>
      <c r="C5" s="202"/>
      <c r="D5" s="203"/>
      <c r="E5" s="204"/>
      <c r="F5" s="205"/>
      <c r="G5" s="206" t="s">
        <v>75</v>
      </c>
      <c r="H5" s="206"/>
      <c r="I5" s="206"/>
      <c r="J5" s="206"/>
      <c r="K5" s="206"/>
      <c r="L5" s="206"/>
      <c r="M5" s="206"/>
      <c r="N5" s="207"/>
      <c r="O5" s="202" t="s">
        <v>76</v>
      </c>
      <c r="P5" s="202"/>
      <c r="Q5" s="202"/>
      <c r="R5" s="203"/>
      <c r="S5" s="208"/>
      <c r="T5" s="209"/>
      <c r="U5" s="209"/>
      <c r="V5" s="209"/>
      <c r="W5" s="209"/>
      <c r="X5" s="209"/>
      <c r="Y5" s="210"/>
    </row>
    <row r="6" spans="1:25" ht="24.95" customHeight="1">
      <c r="A6" s="53"/>
      <c r="B6" s="189" t="s">
        <v>77</v>
      </c>
      <c r="C6" s="190"/>
      <c r="D6" s="191"/>
      <c r="E6" s="192"/>
      <c r="F6" s="193"/>
      <c r="G6" s="194" t="s">
        <v>78</v>
      </c>
      <c r="H6" s="190"/>
      <c r="I6" s="190"/>
      <c r="J6" s="211"/>
      <c r="K6" s="212"/>
      <c r="L6" s="212"/>
      <c r="M6" s="212"/>
      <c r="N6" s="212"/>
      <c r="O6" s="212"/>
      <c r="P6" s="212"/>
      <c r="Q6" s="212"/>
      <c r="R6" s="213"/>
      <c r="S6" s="194" t="s">
        <v>276</v>
      </c>
      <c r="T6" s="190"/>
      <c r="U6" s="190"/>
      <c r="V6" s="190"/>
      <c r="W6" s="191"/>
      <c r="X6" s="77"/>
      <c r="Y6" s="186" t="s">
        <v>79</v>
      </c>
    </row>
    <row r="7" spans="1:25" ht="24.95" customHeight="1">
      <c r="A7" s="53"/>
      <c r="B7" s="189" t="s">
        <v>80</v>
      </c>
      <c r="C7" s="190"/>
      <c r="D7" s="191"/>
      <c r="E7" s="187" t="s">
        <v>283</v>
      </c>
      <c r="F7" s="179" t="s">
        <v>277</v>
      </c>
      <c r="G7" s="179" t="s">
        <v>278</v>
      </c>
      <c r="H7" s="180"/>
      <c r="I7" s="230" t="s">
        <v>284</v>
      </c>
      <c r="J7" s="231"/>
      <c r="K7" s="181" t="s">
        <v>279</v>
      </c>
      <c r="L7" s="182" t="s">
        <v>280</v>
      </c>
      <c r="M7" s="183" t="s">
        <v>281</v>
      </c>
      <c r="N7" s="184"/>
      <c r="O7" s="184"/>
      <c r="P7" s="184"/>
      <c r="Q7" s="184"/>
      <c r="R7" s="185" t="s">
        <v>282</v>
      </c>
      <c r="S7" s="232" t="s">
        <v>81</v>
      </c>
      <c r="T7" s="233"/>
      <c r="U7" s="233"/>
      <c r="V7" s="233"/>
      <c r="W7" s="234"/>
      <c r="X7" s="214"/>
      <c r="Y7" s="215"/>
    </row>
    <row r="8" spans="1:25" ht="24.95" customHeight="1" thickBot="1">
      <c r="A8" s="53"/>
      <c r="B8" s="216" t="s">
        <v>82</v>
      </c>
      <c r="C8" s="217"/>
      <c r="D8" s="217"/>
      <c r="E8" s="218"/>
      <c r="F8" s="219" t="s">
        <v>83</v>
      </c>
      <c r="G8" s="220"/>
      <c r="H8" s="220"/>
      <c r="I8" s="220"/>
      <c r="J8" s="220"/>
      <c r="K8" s="220"/>
      <c r="L8" s="221"/>
      <c r="M8" s="222" t="s">
        <v>84</v>
      </c>
      <c r="N8" s="223"/>
      <c r="O8" s="224"/>
      <c r="P8" s="225"/>
      <c r="Q8" s="226"/>
      <c r="R8" s="226"/>
      <c r="S8" s="226"/>
      <c r="T8" s="226"/>
      <c r="U8" s="226"/>
      <c r="V8" s="226"/>
      <c r="W8" s="226"/>
      <c r="X8" s="226"/>
      <c r="Y8" s="227"/>
    </row>
    <row r="9" spans="1:25" ht="37.5" customHeight="1">
      <c r="A9" s="52"/>
      <c r="B9" s="228" t="s">
        <v>287</v>
      </c>
      <c r="C9" s="401"/>
      <c r="D9" s="401"/>
      <c r="E9" s="401"/>
      <c r="F9" s="401"/>
      <c r="G9" s="401"/>
      <c r="H9" s="401"/>
      <c r="I9" s="401"/>
      <c r="J9" s="401"/>
      <c r="K9" s="401"/>
      <c r="L9" s="401"/>
      <c r="M9" s="401"/>
      <c r="N9" s="401"/>
      <c r="O9" s="401"/>
      <c r="P9" s="401"/>
      <c r="Q9" s="401"/>
      <c r="R9" s="401"/>
      <c r="S9" s="401"/>
      <c r="T9" s="401"/>
      <c r="U9" s="401"/>
      <c r="V9" s="401"/>
      <c r="W9" s="401"/>
      <c r="X9" s="401"/>
      <c r="Y9" s="401"/>
    </row>
    <row r="10" spans="1:25" ht="7.5" customHeight="1">
      <c r="A10" s="52"/>
      <c r="B10" s="78"/>
      <c r="C10" s="78"/>
      <c r="D10" s="78"/>
      <c r="E10" s="78"/>
      <c r="F10" s="79"/>
      <c r="G10" s="79"/>
      <c r="H10" s="79"/>
      <c r="I10" s="79"/>
      <c r="J10" s="79"/>
      <c r="K10" s="79"/>
      <c r="L10" s="79"/>
      <c r="M10" s="80"/>
      <c r="N10" s="80"/>
      <c r="O10" s="80"/>
      <c r="P10" s="80"/>
      <c r="Q10" s="80"/>
      <c r="R10" s="80"/>
      <c r="S10" s="80"/>
      <c r="T10" s="80"/>
      <c r="U10" s="80"/>
      <c r="V10" s="80"/>
      <c r="W10" s="80"/>
      <c r="X10" s="80"/>
      <c r="Y10" s="80"/>
    </row>
    <row r="11" spans="1:25" ht="15" customHeight="1" thickBot="1">
      <c r="B11" s="235" t="s">
        <v>85</v>
      </c>
      <c r="C11" s="235"/>
      <c r="D11" s="235"/>
      <c r="E11" s="235"/>
      <c r="F11" s="235"/>
      <c r="G11" s="235"/>
      <c r="H11" s="235"/>
      <c r="I11" s="235"/>
      <c r="J11" s="81"/>
      <c r="K11" s="82"/>
      <c r="L11" s="82"/>
      <c r="M11" s="82"/>
      <c r="N11" s="82"/>
      <c r="O11" s="82"/>
      <c r="P11" s="236" t="s">
        <v>86</v>
      </c>
      <c r="Q11" s="237"/>
      <c r="R11" s="237"/>
      <c r="S11" s="237"/>
      <c r="T11" s="237"/>
      <c r="U11" s="237"/>
      <c r="V11" s="237"/>
      <c r="W11" s="237"/>
      <c r="X11" s="237"/>
      <c r="Y11" s="237"/>
    </row>
    <row r="12" spans="1:25" ht="13.5" customHeight="1">
      <c r="B12" s="238" t="s">
        <v>87</v>
      </c>
      <c r="C12" s="239"/>
      <c r="D12" s="239"/>
      <c r="E12" s="239"/>
      <c r="F12" s="239"/>
      <c r="G12" s="239"/>
      <c r="H12" s="239"/>
      <c r="I12" s="239"/>
      <c r="J12" s="239"/>
      <c r="K12" s="239"/>
      <c r="L12" s="239"/>
      <c r="M12" s="239"/>
      <c r="N12" s="239"/>
      <c r="O12" s="240"/>
      <c r="P12" s="247" t="s">
        <v>88</v>
      </c>
      <c r="Q12" s="247"/>
      <c r="R12" s="247"/>
      <c r="S12" s="247"/>
      <c r="T12" s="248"/>
      <c r="U12" s="249" t="s">
        <v>159</v>
      </c>
      <c r="V12" s="250"/>
      <c r="W12" s="250"/>
      <c r="X12" s="250"/>
      <c r="Y12" s="251"/>
    </row>
    <row r="13" spans="1:25" ht="12.95" customHeight="1">
      <c r="B13" s="241"/>
      <c r="C13" s="242"/>
      <c r="D13" s="242"/>
      <c r="E13" s="242"/>
      <c r="F13" s="242"/>
      <c r="G13" s="242"/>
      <c r="H13" s="242"/>
      <c r="I13" s="242"/>
      <c r="J13" s="242"/>
      <c r="K13" s="242"/>
      <c r="L13" s="242"/>
      <c r="M13" s="242"/>
      <c r="N13" s="242"/>
      <c r="O13" s="243"/>
      <c r="P13" s="255">
        <v>5</v>
      </c>
      <c r="Q13" s="257">
        <v>4</v>
      </c>
      <c r="R13" s="257">
        <v>3</v>
      </c>
      <c r="S13" s="257">
        <v>2</v>
      </c>
      <c r="T13" s="259">
        <v>1</v>
      </c>
      <c r="U13" s="252"/>
      <c r="V13" s="253"/>
      <c r="W13" s="253"/>
      <c r="X13" s="253"/>
      <c r="Y13" s="254"/>
    </row>
    <row r="14" spans="1:25" ht="12.95" customHeight="1" thickBot="1">
      <c r="A14" s="52"/>
      <c r="B14" s="244"/>
      <c r="C14" s="245"/>
      <c r="D14" s="245"/>
      <c r="E14" s="245"/>
      <c r="F14" s="245"/>
      <c r="G14" s="245"/>
      <c r="H14" s="245"/>
      <c r="I14" s="245"/>
      <c r="J14" s="245"/>
      <c r="K14" s="245"/>
      <c r="L14" s="245"/>
      <c r="M14" s="245"/>
      <c r="N14" s="245"/>
      <c r="O14" s="246"/>
      <c r="P14" s="256"/>
      <c r="Q14" s="258"/>
      <c r="R14" s="258"/>
      <c r="S14" s="258"/>
      <c r="T14" s="260"/>
      <c r="U14" s="244" t="s">
        <v>90</v>
      </c>
      <c r="V14" s="279"/>
      <c r="W14" s="279"/>
      <c r="X14" s="279"/>
      <c r="Y14" s="280"/>
    </row>
    <row r="15" spans="1:25" ht="19.5" customHeight="1">
      <c r="A15" s="52"/>
      <c r="B15" s="281" t="s">
        <v>91</v>
      </c>
      <c r="C15" s="284" t="s">
        <v>200</v>
      </c>
      <c r="D15" s="285" t="s">
        <v>250</v>
      </c>
      <c r="E15" s="286"/>
      <c r="F15" s="286"/>
      <c r="G15" s="286"/>
      <c r="H15" s="286"/>
      <c r="I15" s="286"/>
      <c r="J15" s="286"/>
      <c r="K15" s="286"/>
      <c r="L15" s="286"/>
      <c r="M15" s="286"/>
      <c r="N15" s="286"/>
      <c r="O15" s="287"/>
      <c r="P15" s="84"/>
      <c r="Q15" s="85"/>
      <c r="R15" s="85"/>
      <c r="S15" s="85"/>
      <c r="T15" s="86"/>
      <c r="U15" s="288" t="s">
        <v>93</v>
      </c>
      <c r="V15" s="289"/>
      <c r="W15" s="289"/>
      <c r="X15" s="289"/>
      <c r="Y15" s="290"/>
    </row>
    <row r="16" spans="1:25" ht="19.5" customHeight="1">
      <c r="A16" s="52"/>
      <c r="B16" s="282"/>
      <c r="C16" s="265"/>
      <c r="D16" s="269"/>
      <c r="E16" s="270"/>
      <c r="F16" s="270"/>
      <c r="G16" s="270"/>
      <c r="H16" s="270"/>
      <c r="I16" s="270"/>
      <c r="J16" s="270"/>
      <c r="K16" s="270"/>
      <c r="L16" s="270"/>
      <c r="M16" s="270"/>
      <c r="N16" s="270"/>
      <c r="O16" s="271"/>
      <c r="P16" s="87"/>
      <c r="Q16" s="88"/>
      <c r="R16" s="88"/>
      <c r="S16" s="88"/>
      <c r="T16" s="89"/>
      <c r="U16" s="291"/>
      <c r="V16" s="292"/>
      <c r="W16" s="292"/>
      <c r="X16" s="292"/>
      <c r="Y16" s="293"/>
    </row>
    <row r="17" spans="1:25" ht="18.95" customHeight="1">
      <c r="A17" s="52"/>
      <c r="B17" s="282"/>
      <c r="C17" s="264" t="s">
        <v>202</v>
      </c>
      <c r="D17" s="266" t="s">
        <v>95</v>
      </c>
      <c r="E17" s="267"/>
      <c r="F17" s="267"/>
      <c r="G17" s="267"/>
      <c r="H17" s="267"/>
      <c r="I17" s="267"/>
      <c r="J17" s="267"/>
      <c r="K17" s="267"/>
      <c r="L17" s="267"/>
      <c r="M17" s="267"/>
      <c r="N17" s="267"/>
      <c r="O17" s="268"/>
      <c r="P17" s="91"/>
      <c r="Q17" s="92"/>
      <c r="R17" s="92"/>
      <c r="S17" s="92"/>
      <c r="T17" s="93"/>
      <c r="U17" s="291"/>
      <c r="V17" s="292"/>
      <c r="W17" s="292"/>
      <c r="X17" s="292"/>
      <c r="Y17" s="293"/>
    </row>
    <row r="18" spans="1:25" ht="18.95" customHeight="1">
      <c r="A18" s="52"/>
      <c r="B18" s="282"/>
      <c r="C18" s="265"/>
      <c r="D18" s="269"/>
      <c r="E18" s="270"/>
      <c r="F18" s="270"/>
      <c r="G18" s="270"/>
      <c r="H18" s="270"/>
      <c r="I18" s="270"/>
      <c r="J18" s="270"/>
      <c r="K18" s="270"/>
      <c r="L18" s="270"/>
      <c r="M18" s="270"/>
      <c r="N18" s="270"/>
      <c r="O18" s="271"/>
      <c r="P18" s="87"/>
      <c r="Q18" s="88"/>
      <c r="R18" s="88"/>
      <c r="S18" s="88"/>
      <c r="T18" s="89"/>
      <c r="U18" s="294"/>
      <c r="V18" s="295"/>
      <c r="W18" s="295"/>
      <c r="X18" s="295"/>
      <c r="Y18" s="296"/>
    </row>
    <row r="19" spans="1:25" ht="18.95" customHeight="1">
      <c r="A19" s="52"/>
      <c r="B19" s="282"/>
      <c r="C19" s="264" t="s">
        <v>204</v>
      </c>
      <c r="D19" s="266" t="s">
        <v>97</v>
      </c>
      <c r="E19" s="267"/>
      <c r="F19" s="267"/>
      <c r="G19" s="267"/>
      <c r="H19" s="267"/>
      <c r="I19" s="267"/>
      <c r="J19" s="267"/>
      <c r="K19" s="267"/>
      <c r="L19" s="267"/>
      <c r="M19" s="267"/>
      <c r="N19" s="267"/>
      <c r="O19" s="268"/>
      <c r="P19" s="91"/>
      <c r="Q19" s="92"/>
      <c r="R19" s="92"/>
      <c r="S19" s="92"/>
      <c r="T19" s="93"/>
      <c r="U19" s="261" t="str">
        <f>IF(COUNTA(P15:T15,P17:T17,P19:T19,P21:T21,P23:T23)=0,"平均値〔          〕",(COUNTA(P15,P17,P19,P21,P23)*5+COUNTA(Q15,Q17,Q19,Q21,Q23)*4+COUNTA(R15,R17,R19,R21,R23)*3+COUNTA(S15,S17,S19,S21,S23)*2+COUNTA(T15,T17,T19,T21,T23))/COUNTA(P15:T15,P17:T17,P19:T19,P21:T21,P23:T23))</f>
        <v>平均値〔          〕</v>
      </c>
      <c r="V19" s="262"/>
      <c r="W19" s="262"/>
      <c r="X19" s="262"/>
      <c r="Y19" s="263"/>
    </row>
    <row r="20" spans="1:25" ht="18.95" customHeight="1">
      <c r="A20" s="52"/>
      <c r="B20" s="282"/>
      <c r="C20" s="265"/>
      <c r="D20" s="269"/>
      <c r="E20" s="270"/>
      <c r="F20" s="270"/>
      <c r="G20" s="270"/>
      <c r="H20" s="270"/>
      <c r="I20" s="270"/>
      <c r="J20" s="270"/>
      <c r="K20" s="270"/>
      <c r="L20" s="270"/>
      <c r="M20" s="270"/>
      <c r="N20" s="270"/>
      <c r="O20" s="271"/>
      <c r="P20" s="87"/>
      <c r="Q20" s="88"/>
      <c r="R20" s="88"/>
      <c r="S20" s="88"/>
      <c r="T20" s="89"/>
      <c r="U20" s="297" t="s">
        <v>98</v>
      </c>
      <c r="V20" s="298"/>
      <c r="W20" s="298"/>
      <c r="X20" s="298"/>
      <c r="Y20" s="299"/>
    </row>
    <row r="21" spans="1:25" ht="18.95" customHeight="1">
      <c r="A21" s="52"/>
      <c r="B21" s="282"/>
      <c r="C21" s="264" t="s">
        <v>99</v>
      </c>
      <c r="D21" s="266" t="s">
        <v>251</v>
      </c>
      <c r="E21" s="267"/>
      <c r="F21" s="267"/>
      <c r="G21" s="267"/>
      <c r="H21" s="267"/>
      <c r="I21" s="267"/>
      <c r="J21" s="267"/>
      <c r="K21" s="267"/>
      <c r="L21" s="267"/>
      <c r="M21" s="267"/>
      <c r="N21" s="267"/>
      <c r="O21" s="268"/>
      <c r="P21" s="91"/>
      <c r="Q21" s="92"/>
      <c r="R21" s="92"/>
      <c r="S21" s="92"/>
      <c r="T21" s="93"/>
      <c r="U21" s="291"/>
      <c r="V21" s="292"/>
      <c r="W21" s="292"/>
      <c r="X21" s="292"/>
      <c r="Y21" s="293"/>
    </row>
    <row r="22" spans="1:25" ht="18.95" customHeight="1">
      <c r="A22" s="52"/>
      <c r="B22" s="282"/>
      <c r="C22" s="265"/>
      <c r="D22" s="269"/>
      <c r="E22" s="270"/>
      <c r="F22" s="270"/>
      <c r="G22" s="270"/>
      <c r="H22" s="270"/>
      <c r="I22" s="270"/>
      <c r="J22" s="270"/>
      <c r="K22" s="270"/>
      <c r="L22" s="270"/>
      <c r="M22" s="270"/>
      <c r="N22" s="270"/>
      <c r="O22" s="271"/>
      <c r="P22" s="87"/>
      <c r="Q22" s="88"/>
      <c r="R22" s="88"/>
      <c r="S22" s="88"/>
      <c r="T22" s="89"/>
      <c r="U22" s="291"/>
      <c r="V22" s="292"/>
      <c r="W22" s="292"/>
      <c r="X22" s="292"/>
      <c r="Y22" s="293"/>
    </row>
    <row r="23" spans="1:25" ht="18.95" customHeight="1">
      <c r="A23" s="52"/>
      <c r="B23" s="282"/>
      <c r="C23" s="264" t="s">
        <v>100</v>
      </c>
      <c r="D23" s="266" t="s">
        <v>101</v>
      </c>
      <c r="E23" s="267"/>
      <c r="F23" s="267"/>
      <c r="G23" s="267"/>
      <c r="H23" s="267"/>
      <c r="I23" s="267"/>
      <c r="J23" s="267"/>
      <c r="K23" s="267"/>
      <c r="L23" s="267"/>
      <c r="M23" s="267"/>
      <c r="N23" s="267"/>
      <c r="O23" s="268"/>
      <c r="P23" s="91"/>
      <c r="Q23" s="92"/>
      <c r="R23" s="92"/>
      <c r="S23" s="92"/>
      <c r="T23" s="93"/>
      <c r="U23" s="294"/>
      <c r="V23" s="295"/>
      <c r="W23" s="295"/>
      <c r="X23" s="295"/>
      <c r="Y23" s="296"/>
    </row>
    <row r="24" spans="1:25" ht="18.95" customHeight="1" thickBot="1">
      <c r="A24" s="52"/>
      <c r="B24" s="283"/>
      <c r="C24" s="272"/>
      <c r="D24" s="273"/>
      <c r="E24" s="274"/>
      <c r="F24" s="274"/>
      <c r="G24" s="274"/>
      <c r="H24" s="274"/>
      <c r="I24" s="274"/>
      <c r="J24" s="274"/>
      <c r="K24" s="274"/>
      <c r="L24" s="274"/>
      <c r="M24" s="274"/>
      <c r="N24" s="274"/>
      <c r="O24" s="275"/>
      <c r="P24" s="94"/>
      <c r="Q24" s="95"/>
      <c r="R24" s="95"/>
      <c r="S24" s="95"/>
      <c r="T24" s="96"/>
      <c r="U24" s="276" t="str">
        <f>IF(COUNTA(P16:T16,P18:T18,P20:T20,P22:T22,P24:T24)=0,"平均値〔          〕",(COUNTA(P16,P18,P20,P22,P24)*5+COUNTA(Q16,Q18,Q20,Q22,Q24)*4+COUNTA(R16,R18,R20,R22,R24)*3+COUNTA(S16,S18,S20,S22,S24)*2+COUNTA(T16,T18,T20,T22,T24))/COUNTA(P16:T16,P18:T18,P20:T20,P22:T22,P24:T24))</f>
        <v>平均値〔          〕</v>
      </c>
      <c r="V24" s="277"/>
      <c r="W24" s="277"/>
      <c r="X24" s="277"/>
      <c r="Y24" s="278"/>
    </row>
    <row r="25" spans="1:25" ht="18.95" customHeight="1">
      <c r="A25" s="52"/>
      <c r="B25" s="281" t="s">
        <v>102</v>
      </c>
      <c r="C25" s="284" t="s">
        <v>103</v>
      </c>
      <c r="D25" s="285" t="s">
        <v>104</v>
      </c>
      <c r="E25" s="286"/>
      <c r="F25" s="286"/>
      <c r="G25" s="286"/>
      <c r="H25" s="286"/>
      <c r="I25" s="286"/>
      <c r="J25" s="286"/>
      <c r="K25" s="286"/>
      <c r="L25" s="286"/>
      <c r="M25" s="286"/>
      <c r="N25" s="286"/>
      <c r="O25" s="287"/>
      <c r="P25" s="84"/>
      <c r="Q25" s="85"/>
      <c r="R25" s="85"/>
      <c r="S25" s="85"/>
      <c r="T25" s="86"/>
      <c r="U25" s="288" t="s">
        <v>93</v>
      </c>
      <c r="V25" s="289"/>
      <c r="W25" s="289"/>
      <c r="X25" s="289"/>
      <c r="Y25" s="290"/>
    </row>
    <row r="26" spans="1:25" ht="18.95" customHeight="1">
      <c r="A26" s="52"/>
      <c r="B26" s="282"/>
      <c r="C26" s="265"/>
      <c r="D26" s="269"/>
      <c r="E26" s="270"/>
      <c r="F26" s="270"/>
      <c r="G26" s="270"/>
      <c r="H26" s="270"/>
      <c r="I26" s="270"/>
      <c r="J26" s="270"/>
      <c r="K26" s="270"/>
      <c r="L26" s="270"/>
      <c r="M26" s="270"/>
      <c r="N26" s="270"/>
      <c r="O26" s="271"/>
      <c r="P26" s="87"/>
      <c r="Q26" s="88"/>
      <c r="R26" s="88"/>
      <c r="S26" s="88"/>
      <c r="T26" s="89"/>
      <c r="U26" s="291"/>
      <c r="V26" s="292"/>
      <c r="W26" s="292"/>
      <c r="X26" s="292"/>
      <c r="Y26" s="293"/>
    </row>
    <row r="27" spans="1:25" ht="18.95" customHeight="1">
      <c r="A27" s="52"/>
      <c r="B27" s="282"/>
      <c r="C27" s="264" t="s">
        <v>105</v>
      </c>
      <c r="D27" s="266" t="s">
        <v>244</v>
      </c>
      <c r="E27" s="267"/>
      <c r="F27" s="267"/>
      <c r="G27" s="267"/>
      <c r="H27" s="267"/>
      <c r="I27" s="267"/>
      <c r="J27" s="267"/>
      <c r="K27" s="267"/>
      <c r="L27" s="267"/>
      <c r="M27" s="267"/>
      <c r="N27" s="267"/>
      <c r="O27" s="268"/>
      <c r="P27" s="91"/>
      <c r="Q27" s="92"/>
      <c r="R27" s="92"/>
      <c r="S27" s="92"/>
      <c r="T27" s="93"/>
      <c r="U27" s="291"/>
      <c r="V27" s="292"/>
      <c r="W27" s="292"/>
      <c r="X27" s="292"/>
      <c r="Y27" s="293"/>
    </row>
    <row r="28" spans="1:25" ht="18.95" customHeight="1">
      <c r="A28" s="52"/>
      <c r="B28" s="282"/>
      <c r="C28" s="265"/>
      <c r="D28" s="269"/>
      <c r="E28" s="270"/>
      <c r="F28" s="270"/>
      <c r="G28" s="270"/>
      <c r="H28" s="270"/>
      <c r="I28" s="270"/>
      <c r="J28" s="270"/>
      <c r="K28" s="270"/>
      <c r="L28" s="270"/>
      <c r="M28" s="270"/>
      <c r="N28" s="270"/>
      <c r="O28" s="271"/>
      <c r="P28" s="87"/>
      <c r="Q28" s="88"/>
      <c r="R28" s="88"/>
      <c r="S28" s="88"/>
      <c r="T28" s="89"/>
      <c r="U28" s="294"/>
      <c r="V28" s="295"/>
      <c r="W28" s="295"/>
      <c r="X28" s="295"/>
      <c r="Y28" s="296"/>
    </row>
    <row r="29" spans="1:25" ht="18.95" customHeight="1">
      <c r="A29" s="52"/>
      <c r="B29" s="282"/>
      <c r="C29" s="264" t="s">
        <v>106</v>
      </c>
      <c r="D29" s="266" t="s">
        <v>107</v>
      </c>
      <c r="E29" s="267"/>
      <c r="F29" s="267"/>
      <c r="G29" s="267"/>
      <c r="H29" s="267"/>
      <c r="I29" s="267"/>
      <c r="J29" s="267"/>
      <c r="K29" s="267"/>
      <c r="L29" s="267"/>
      <c r="M29" s="267"/>
      <c r="N29" s="267"/>
      <c r="O29" s="268"/>
      <c r="P29" s="91"/>
      <c r="Q29" s="92"/>
      <c r="R29" s="92"/>
      <c r="S29" s="92"/>
      <c r="T29" s="93"/>
      <c r="U29" s="261" t="str">
        <f>IF(COUNTA(P25:T25,P27:T27,P29:T29,P31:T31,P33:T33)=0,"平均値〔          〕",(COUNTA(P25,P27,P29,P31,P33)*5+COUNTA(Q25,Q27,Q29,Q31,Q33)*4+COUNTA(R25,R27,R29,R31,R33)*3+COUNTA(S25,S27,S29,S31,S33)*2+COUNTA(T25,T27,T29,T31,T33))/COUNTA(P25:T25,P27:T27,P29:T29,P31:T31,P33:T33))</f>
        <v>平均値〔          〕</v>
      </c>
      <c r="V29" s="262"/>
      <c r="W29" s="262"/>
      <c r="X29" s="262"/>
      <c r="Y29" s="263"/>
    </row>
    <row r="30" spans="1:25" ht="18.95" customHeight="1">
      <c r="A30" s="52"/>
      <c r="B30" s="282"/>
      <c r="C30" s="264"/>
      <c r="D30" s="266"/>
      <c r="E30" s="267"/>
      <c r="F30" s="267"/>
      <c r="G30" s="267"/>
      <c r="H30" s="267"/>
      <c r="I30" s="267"/>
      <c r="J30" s="267"/>
      <c r="K30" s="267"/>
      <c r="L30" s="267"/>
      <c r="M30" s="267"/>
      <c r="N30" s="267"/>
      <c r="O30" s="268"/>
      <c r="P30" s="87"/>
      <c r="Q30" s="88"/>
      <c r="R30" s="88"/>
      <c r="S30" s="88"/>
      <c r="T30" s="89"/>
      <c r="U30" s="297" t="s">
        <v>98</v>
      </c>
      <c r="V30" s="298"/>
      <c r="W30" s="298"/>
      <c r="X30" s="298"/>
      <c r="Y30" s="299"/>
    </row>
    <row r="31" spans="1:25" ht="18.95" customHeight="1">
      <c r="A31" s="52"/>
      <c r="B31" s="282"/>
      <c r="C31" s="300" t="s">
        <v>99</v>
      </c>
      <c r="D31" s="301" t="s">
        <v>245</v>
      </c>
      <c r="E31" s="302"/>
      <c r="F31" s="302"/>
      <c r="G31" s="302"/>
      <c r="H31" s="302"/>
      <c r="I31" s="302"/>
      <c r="J31" s="302"/>
      <c r="K31" s="302"/>
      <c r="L31" s="302"/>
      <c r="M31" s="302"/>
      <c r="N31" s="302"/>
      <c r="O31" s="303"/>
      <c r="P31" s="91"/>
      <c r="Q31" s="92"/>
      <c r="R31" s="92"/>
      <c r="S31" s="92"/>
      <c r="T31" s="93"/>
      <c r="U31" s="291"/>
      <c r="V31" s="292"/>
      <c r="W31" s="292"/>
      <c r="X31" s="292"/>
      <c r="Y31" s="293"/>
    </row>
    <row r="32" spans="1:25" ht="18.95" customHeight="1">
      <c r="A32" s="52"/>
      <c r="B32" s="282"/>
      <c r="C32" s="265"/>
      <c r="D32" s="269"/>
      <c r="E32" s="270"/>
      <c r="F32" s="270"/>
      <c r="G32" s="270"/>
      <c r="H32" s="270"/>
      <c r="I32" s="270"/>
      <c r="J32" s="270"/>
      <c r="K32" s="270"/>
      <c r="L32" s="270"/>
      <c r="M32" s="270"/>
      <c r="N32" s="270"/>
      <c r="O32" s="271"/>
      <c r="P32" s="87"/>
      <c r="Q32" s="88"/>
      <c r="R32" s="88"/>
      <c r="S32" s="88"/>
      <c r="T32" s="89"/>
      <c r="U32" s="291"/>
      <c r="V32" s="292"/>
      <c r="W32" s="292"/>
      <c r="X32" s="292"/>
      <c r="Y32" s="293"/>
    </row>
    <row r="33" spans="1:26" ht="18.95" customHeight="1">
      <c r="A33" s="52"/>
      <c r="B33" s="282"/>
      <c r="C33" s="264" t="s">
        <v>100</v>
      </c>
      <c r="D33" s="266" t="s">
        <v>110</v>
      </c>
      <c r="E33" s="267"/>
      <c r="F33" s="267"/>
      <c r="G33" s="267"/>
      <c r="H33" s="267"/>
      <c r="I33" s="267"/>
      <c r="J33" s="267"/>
      <c r="K33" s="267"/>
      <c r="L33" s="267"/>
      <c r="M33" s="267"/>
      <c r="N33" s="267"/>
      <c r="O33" s="268"/>
      <c r="P33" s="91"/>
      <c r="Q33" s="92"/>
      <c r="R33" s="92"/>
      <c r="S33" s="92"/>
      <c r="T33" s="93"/>
      <c r="U33" s="294"/>
      <c r="V33" s="295"/>
      <c r="W33" s="295"/>
      <c r="X33" s="295"/>
      <c r="Y33" s="296"/>
    </row>
    <row r="34" spans="1:26" ht="18.95" customHeight="1" thickBot="1">
      <c r="A34" s="52"/>
      <c r="B34" s="283"/>
      <c r="C34" s="272"/>
      <c r="D34" s="273"/>
      <c r="E34" s="274"/>
      <c r="F34" s="274"/>
      <c r="G34" s="274"/>
      <c r="H34" s="274"/>
      <c r="I34" s="274"/>
      <c r="J34" s="274"/>
      <c r="K34" s="274"/>
      <c r="L34" s="274"/>
      <c r="M34" s="274"/>
      <c r="N34" s="274"/>
      <c r="O34" s="275"/>
      <c r="P34" s="94"/>
      <c r="Q34" s="95"/>
      <c r="R34" s="95"/>
      <c r="S34" s="95"/>
      <c r="T34" s="96"/>
      <c r="U34" s="276" t="str">
        <f>IF(COUNTA(P26:T26,P28:T28,P30:T30,P32:T32,P34:T34)=0,"平均値〔          〕",(COUNTA(P26,P28,P30,P32,P34)*5+COUNTA(Q26,Q28,Q30,Q32,Q34)*4+COUNTA(R26,R28,R30,R32,R34)*3+COUNTA(S26,S28,S30,S32,S34)*2+COUNTA(T26,T28,T30,T32,T34))/COUNTA(P26:T26,P28:T28,P30:T30,P32:T32,P34:T34))</f>
        <v>平均値〔          〕</v>
      </c>
      <c r="V34" s="277"/>
      <c r="W34" s="277"/>
      <c r="X34" s="277"/>
      <c r="Y34" s="278"/>
    </row>
    <row r="35" spans="1:26" ht="18.95" customHeight="1">
      <c r="A35" s="52"/>
      <c r="B35" s="281" t="s">
        <v>111</v>
      </c>
      <c r="C35" s="284" t="s">
        <v>103</v>
      </c>
      <c r="D35" s="285" t="s">
        <v>112</v>
      </c>
      <c r="E35" s="286"/>
      <c r="F35" s="286"/>
      <c r="G35" s="286"/>
      <c r="H35" s="286"/>
      <c r="I35" s="286"/>
      <c r="J35" s="286"/>
      <c r="K35" s="286"/>
      <c r="L35" s="286"/>
      <c r="M35" s="286"/>
      <c r="N35" s="286"/>
      <c r="O35" s="287"/>
      <c r="P35" s="84"/>
      <c r="Q35" s="85"/>
      <c r="R35" s="85"/>
      <c r="S35" s="85"/>
      <c r="T35" s="86"/>
      <c r="U35" s="288" t="s">
        <v>93</v>
      </c>
      <c r="V35" s="289"/>
      <c r="W35" s="289"/>
      <c r="X35" s="289"/>
      <c r="Y35" s="290"/>
    </row>
    <row r="36" spans="1:26" ht="18.95" customHeight="1">
      <c r="A36" s="52"/>
      <c r="B36" s="282"/>
      <c r="C36" s="264"/>
      <c r="D36" s="266"/>
      <c r="E36" s="267"/>
      <c r="F36" s="267"/>
      <c r="G36" s="267"/>
      <c r="H36" s="267"/>
      <c r="I36" s="267"/>
      <c r="J36" s="267"/>
      <c r="K36" s="267"/>
      <c r="L36" s="267"/>
      <c r="M36" s="267"/>
      <c r="N36" s="267"/>
      <c r="O36" s="268"/>
      <c r="P36" s="87"/>
      <c r="Q36" s="88"/>
      <c r="R36" s="88"/>
      <c r="S36" s="88"/>
      <c r="T36" s="89"/>
      <c r="U36" s="291"/>
      <c r="V36" s="292"/>
      <c r="W36" s="292"/>
      <c r="X36" s="292"/>
      <c r="Y36" s="293"/>
    </row>
    <row r="37" spans="1:26" ht="18.95" customHeight="1">
      <c r="A37" s="52"/>
      <c r="B37" s="282"/>
      <c r="C37" s="300" t="s">
        <v>105</v>
      </c>
      <c r="D37" s="301" t="s">
        <v>113</v>
      </c>
      <c r="E37" s="302"/>
      <c r="F37" s="302"/>
      <c r="G37" s="302"/>
      <c r="H37" s="302"/>
      <c r="I37" s="302"/>
      <c r="J37" s="302"/>
      <c r="K37" s="302"/>
      <c r="L37" s="302"/>
      <c r="M37" s="302"/>
      <c r="N37" s="302"/>
      <c r="O37" s="303"/>
      <c r="P37" s="91"/>
      <c r="Q37" s="92"/>
      <c r="R37" s="92"/>
      <c r="S37" s="92"/>
      <c r="T37" s="93"/>
      <c r="U37" s="291"/>
      <c r="V37" s="292"/>
      <c r="W37" s="292"/>
      <c r="X37" s="292"/>
      <c r="Y37" s="293"/>
    </row>
    <row r="38" spans="1:26" ht="18.95" customHeight="1">
      <c r="A38" s="52"/>
      <c r="B38" s="282"/>
      <c r="C38" s="265"/>
      <c r="D38" s="269"/>
      <c r="E38" s="270"/>
      <c r="F38" s="270"/>
      <c r="G38" s="270"/>
      <c r="H38" s="270"/>
      <c r="I38" s="270"/>
      <c r="J38" s="270"/>
      <c r="K38" s="270"/>
      <c r="L38" s="270"/>
      <c r="M38" s="270"/>
      <c r="N38" s="270"/>
      <c r="O38" s="271"/>
      <c r="P38" s="87"/>
      <c r="Q38" s="88"/>
      <c r="R38" s="88"/>
      <c r="S38" s="88"/>
      <c r="T38" s="89"/>
      <c r="U38" s="294"/>
      <c r="V38" s="295"/>
      <c r="W38" s="295"/>
      <c r="X38" s="295"/>
      <c r="Y38" s="296"/>
    </row>
    <row r="39" spans="1:26" ht="18.95" customHeight="1">
      <c r="A39" s="52"/>
      <c r="B39" s="282"/>
      <c r="C39" s="264" t="s">
        <v>106</v>
      </c>
      <c r="D39" s="266" t="s">
        <v>114</v>
      </c>
      <c r="E39" s="267"/>
      <c r="F39" s="267"/>
      <c r="G39" s="267"/>
      <c r="H39" s="267"/>
      <c r="I39" s="267"/>
      <c r="J39" s="267"/>
      <c r="K39" s="267"/>
      <c r="L39" s="267"/>
      <c r="M39" s="267"/>
      <c r="N39" s="267"/>
      <c r="O39" s="268"/>
      <c r="P39" s="91"/>
      <c r="Q39" s="92"/>
      <c r="R39" s="92"/>
      <c r="S39" s="92"/>
      <c r="T39" s="93"/>
      <c r="U39" s="261" t="str">
        <f>IF(COUNTA(P35:T35,P37:T37,P39:T39,P41:T41,P43:T43)=0,"平均値〔          〕",(COUNTA(P35,P37,P39,P41,P43)*5+COUNTA(Q35,Q37,Q39,Q41,Q43)*4+COUNTA(R35,R37,R39,R41,R43)*3+COUNTA(S35,S37,S39,S41,S43)*2+COUNTA(T35,T37,T39,T41,T43))/COUNTA(P35:T35,P37:T37,P39:T39,P41:T41,P43:T43))</f>
        <v>平均値〔          〕</v>
      </c>
      <c r="V39" s="262"/>
      <c r="W39" s="262"/>
      <c r="X39" s="262"/>
      <c r="Y39" s="263"/>
    </row>
    <row r="40" spans="1:26" ht="18.95" customHeight="1">
      <c r="A40" s="52"/>
      <c r="B40" s="282"/>
      <c r="C40" s="264"/>
      <c r="D40" s="266"/>
      <c r="E40" s="267"/>
      <c r="F40" s="267"/>
      <c r="G40" s="267"/>
      <c r="H40" s="267"/>
      <c r="I40" s="267"/>
      <c r="J40" s="267"/>
      <c r="K40" s="267"/>
      <c r="L40" s="267"/>
      <c r="M40" s="267"/>
      <c r="N40" s="267"/>
      <c r="O40" s="268"/>
      <c r="P40" s="87"/>
      <c r="Q40" s="88"/>
      <c r="R40" s="88"/>
      <c r="S40" s="88"/>
      <c r="T40" s="89"/>
      <c r="U40" s="297" t="s">
        <v>98</v>
      </c>
      <c r="V40" s="298"/>
      <c r="W40" s="298"/>
      <c r="X40" s="298"/>
      <c r="Y40" s="299"/>
    </row>
    <row r="41" spans="1:26" ht="18.95" customHeight="1">
      <c r="A41" s="52"/>
      <c r="B41" s="282"/>
      <c r="C41" s="300" t="s">
        <v>99</v>
      </c>
      <c r="D41" s="301" t="s">
        <v>115</v>
      </c>
      <c r="E41" s="302"/>
      <c r="F41" s="302"/>
      <c r="G41" s="302"/>
      <c r="H41" s="302"/>
      <c r="I41" s="302"/>
      <c r="J41" s="302"/>
      <c r="K41" s="302"/>
      <c r="L41" s="302"/>
      <c r="M41" s="302"/>
      <c r="N41" s="302"/>
      <c r="O41" s="303"/>
      <c r="P41" s="91"/>
      <c r="Q41" s="92"/>
      <c r="R41" s="92"/>
      <c r="S41" s="92"/>
      <c r="T41" s="93"/>
      <c r="U41" s="291"/>
      <c r="V41" s="292"/>
      <c r="W41" s="292"/>
      <c r="X41" s="292"/>
      <c r="Y41" s="293"/>
    </row>
    <row r="42" spans="1:26" ht="18.95" customHeight="1">
      <c r="A42" s="52"/>
      <c r="B42" s="282"/>
      <c r="C42" s="265"/>
      <c r="D42" s="269"/>
      <c r="E42" s="270"/>
      <c r="F42" s="270"/>
      <c r="G42" s="270"/>
      <c r="H42" s="270"/>
      <c r="I42" s="270"/>
      <c r="J42" s="270"/>
      <c r="K42" s="270"/>
      <c r="L42" s="270"/>
      <c r="M42" s="270"/>
      <c r="N42" s="270"/>
      <c r="O42" s="271"/>
      <c r="P42" s="87"/>
      <c r="Q42" s="88"/>
      <c r="R42" s="88"/>
      <c r="S42" s="88"/>
      <c r="T42" s="89"/>
      <c r="U42" s="291"/>
      <c r="V42" s="292"/>
      <c r="W42" s="292"/>
      <c r="X42" s="292"/>
      <c r="Y42" s="293"/>
    </row>
    <row r="43" spans="1:26" ht="18.95" customHeight="1">
      <c r="A43" s="52"/>
      <c r="B43" s="282"/>
      <c r="C43" s="304" t="s">
        <v>100</v>
      </c>
      <c r="D43" s="266" t="s">
        <v>237</v>
      </c>
      <c r="E43" s="267"/>
      <c r="F43" s="267"/>
      <c r="G43" s="267"/>
      <c r="H43" s="267"/>
      <c r="I43" s="267"/>
      <c r="J43" s="267"/>
      <c r="K43" s="267"/>
      <c r="L43" s="267"/>
      <c r="M43" s="267"/>
      <c r="N43" s="267"/>
      <c r="O43" s="268"/>
      <c r="P43" s="91"/>
      <c r="Q43" s="92"/>
      <c r="R43" s="92"/>
      <c r="S43" s="92"/>
      <c r="T43" s="93"/>
      <c r="U43" s="294"/>
      <c r="V43" s="295"/>
      <c r="W43" s="295"/>
      <c r="X43" s="295"/>
      <c r="Y43" s="296"/>
    </row>
    <row r="44" spans="1:26" ht="18.95" customHeight="1" thickBot="1">
      <c r="A44" s="52"/>
      <c r="B44" s="283"/>
      <c r="C44" s="305"/>
      <c r="D44" s="273"/>
      <c r="E44" s="274"/>
      <c r="F44" s="274"/>
      <c r="G44" s="274"/>
      <c r="H44" s="274"/>
      <c r="I44" s="274"/>
      <c r="J44" s="274"/>
      <c r="K44" s="274"/>
      <c r="L44" s="274"/>
      <c r="M44" s="274"/>
      <c r="N44" s="274"/>
      <c r="O44" s="275"/>
      <c r="P44" s="94"/>
      <c r="Q44" s="95"/>
      <c r="R44" s="95"/>
      <c r="S44" s="95"/>
      <c r="T44" s="96"/>
      <c r="U44" s="276" t="str">
        <f>IF(COUNTA(P36:T36,P38:T38,P40:T40,P42:T42,P44:T44)=0,"平均値〔          〕",(COUNTA(P36,P38,P40,P42,P44)*5+COUNTA(Q36,Q38,Q40,Q42,Q44)*4+COUNTA(R36,R38,R40,R42,R44)*3+COUNTA(S36,S38,S40,S42,S44)*2+COUNTA(T36,T38,T40,T42,T44))/COUNTA(P36:T36,P38:T38,P40:T40,P42:T42,P44:T44))</f>
        <v>平均値〔          〕</v>
      </c>
      <c r="V44" s="277"/>
      <c r="W44" s="277"/>
      <c r="X44" s="277"/>
      <c r="Y44" s="278"/>
      <c r="Z44" s="52"/>
    </row>
    <row r="45" spans="1:26" s="52" customFormat="1" ht="18" customHeight="1">
      <c r="B45" s="402"/>
      <c r="C45" s="402"/>
      <c r="D45" s="402"/>
      <c r="E45" s="402"/>
      <c r="F45" s="402"/>
      <c r="G45" s="402"/>
      <c r="H45" s="402"/>
      <c r="I45" s="402"/>
      <c r="J45" s="402"/>
      <c r="K45" s="402"/>
      <c r="L45" s="402"/>
      <c r="M45" s="402"/>
      <c r="N45" s="402"/>
      <c r="O45" s="402"/>
      <c r="P45" s="402"/>
      <c r="Q45" s="402"/>
      <c r="R45" s="402"/>
      <c r="S45" s="402"/>
      <c r="T45" s="402"/>
      <c r="U45" s="402"/>
      <c r="V45" s="402"/>
      <c r="W45" s="402"/>
      <c r="X45" s="402"/>
      <c r="Y45" s="402"/>
    </row>
    <row r="46" spans="1:26" ht="7.5" customHeight="1">
      <c r="B46" s="98"/>
      <c r="C46" s="82"/>
      <c r="D46" s="90"/>
      <c r="E46" s="90"/>
      <c r="F46" s="90"/>
      <c r="G46" s="90"/>
      <c r="H46" s="90"/>
      <c r="I46" s="90"/>
      <c r="J46" s="90"/>
      <c r="K46" s="90"/>
      <c r="L46" s="90"/>
      <c r="M46" s="90"/>
      <c r="N46" s="90"/>
      <c r="O46" s="90"/>
      <c r="P46" s="90"/>
      <c r="Q46" s="99"/>
      <c r="R46" s="99"/>
      <c r="S46" s="99"/>
      <c r="T46" s="99"/>
      <c r="U46" s="100"/>
      <c r="V46" s="82"/>
      <c r="W46" s="82"/>
      <c r="X46" s="82"/>
      <c r="Y46" s="82"/>
    </row>
    <row r="47" spans="1:26" ht="15" customHeight="1" thickBot="1">
      <c r="B47" s="101"/>
      <c r="C47" s="101"/>
      <c r="D47" s="101"/>
      <c r="E47" s="101"/>
      <c r="F47" s="101"/>
      <c r="G47" s="101"/>
      <c r="H47" s="101"/>
      <c r="I47" s="395" t="s">
        <v>116</v>
      </c>
      <c r="J47" s="395"/>
      <c r="K47" s="395"/>
      <c r="L47" s="395"/>
      <c r="M47" s="395"/>
      <c r="N47" s="395"/>
      <c r="O47" s="395"/>
      <c r="P47" s="395"/>
      <c r="Q47" s="395"/>
      <c r="R47" s="395"/>
      <c r="S47" s="395"/>
      <c r="T47" s="395"/>
      <c r="U47" s="395"/>
      <c r="V47" s="395"/>
      <c r="W47" s="395"/>
      <c r="X47" s="395"/>
      <c r="Y47" s="395"/>
    </row>
    <row r="48" spans="1:26" ht="13.5" customHeight="1">
      <c r="A48" s="52"/>
      <c r="B48" s="238" t="s">
        <v>87</v>
      </c>
      <c r="C48" s="239"/>
      <c r="D48" s="239"/>
      <c r="E48" s="239"/>
      <c r="F48" s="239"/>
      <c r="G48" s="239"/>
      <c r="H48" s="239"/>
      <c r="I48" s="239"/>
      <c r="J48" s="239"/>
      <c r="K48" s="239"/>
      <c r="L48" s="239"/>
      <c r="M48" s="239"/>
      <c r="N48" s="239"/>
      <c r="O48" s="240"/>
      <c r="P48" s="247" t="s">
        <v>88</v>
      </c>
      <c r="Q48" s="247"/>
      <c r="R48" s="247"/>
      <c r="S48" s="247"/>
      <c r="T48" s="248"/>
      <c r="U48" s="249" t="s">
        <v>159</v>
      </c>
      <c r="V48" s="250"/>
      <c r="W48" s="250"/>
      <c r="X48" s="250"/>
      <c r="Y48" s="251"/>
    </row>
    <row r="49" spans="1:25" ht="12.95" customHeight="1">
      <c r="A49" s="52"/>
      <c r="B49" s="241"/>
      <c r="C49" s="242"/>
      <c r="D49" s="242"/>
      <c r="E49" s="242"/>
      <c r="F49" s="242"/>
      <c r="G49" s="242"/>
      <c r="H49" s="242"/>
      <c r="I49" s="242"/>
      <c r="J49" s="242"/>
      <c r="K49" s="242"/>
      <c r="L49" s="242"/>
      <c r="M49" s="242"/>
      <c r="N49" s="242"/>
      <c r="O49" s="243"/>
      <c r="P49" s="255">
        <v>5</v>
      </c>
      <c r="Q49" s="257">
        <v>4</v>
      </c>
      <c r="R49" s="257">
        <v>3</v>
      </c>
      <c r="S49" s="257">
        <v>2</v>
      </c>
      <c r="T49" s="259">
        <v>1</v>
      </c>
      <c r="U49" s="252"/>
      <c r="V49" s="253"/>
      <c r="W49" s="253"/>
      <c r="X49" s="253"/>
      <c r="Y49" s="254"/>
    </row>
    <row r="50" spans="1:25" ht="12.95" customHeight="1" thickBot="1">
      <c r="A50" s="52"/>
      <c r="B50" s="244"/>
      <c r="C50" s="245"/>
      <c r="D50" s="245"/>
      <c r="E50" s="245"/>
      <c r="F50" s="245"/>
      <c r="G50" s="245"/>
      <c r="H50" s="245"/>
      <c r="I50" s="245"/>
      <c r="J50" s="245"/>
      <c r="K50" s="245"/>
      <c r="L50" s="245"/>
      <c r="M50" s="245"/>
      <c r="N50" s="245"/>
      <c r="O50" s="246"/>
      <c r="P50" s="256"/>
      <c r="Q50" s="258"/>
      <c r="R50" s="258"/>
      <c r="S50" s="258"/>
      <c r="T50" s="260"/>
      <c r="U50" s="244" t="s">
        <v>90</v>
      </c>
      <c r="V50" s="279"/>
      <c r="W50" s="279"/>
      <c r="X50" s="279"/>
      <c r="Y50" s="280"/>
    </row>
    <row r="51" spans="1:25" ht="20.100000000000001" customHeight="1">
      <c r="A51" s="52"/>
      <c r="B51" s="306" t="s">
        <v>239</v>
      </c>
      <c r="C51" s="284" t="s">
        <v>103</v>
      </c>
      <c r="D51" s="285" t="s">
        <v>117</v>
      </c>
      <c r="E51" s="286"/>
      <c r="F51" s="286"/>
      <c r="G51" s="286"/>
      <c r="H51" s="286"/>
      <c r="I51" s="286"/>
      <c r="J51" s="286"/>
      <c r="K51" s="286"/>
      <c r="L51" s="286"/>
      <c r="M51" s="286"/>
      <c r="N51" s="286"/>
      <c r="O51" s="287"/>
      <c r="P51" s="84"/>
      <c r="Q51" s="85"/>
      <c r="R51" s="85"/>
      <c r="S51" s="85"/>
      <c r="T51" s="86"/>
      <c r="U51" s="288" t="s">
        <v>93</v>
      </c>
      <c r="V51" s="289"/>
      <c r="W51" s="289"/>
      <c r="X51" s="289"/>
      <c r="Y51" s="290"/>
    </row>
    <row r="52" spans="1:25" ht="20.100000000000001" customHeight="1">
      <c r="A52" s="52"/>
      <c r="B52" s="307"/>
      <c r="C52" s="264"/>
      <c r="D52" s="266"/>
      <c r="E52" s="267"/>
      <c r="F52" s="267"/>
      <c r="G52" s="267"/>
      <c r="H52" s="267"/>
      <c r="I52" s="267"/>
      <c r="J52" s="267"/>
      <c r="K52" s="267"/>
      <c r="L52" s="267"/>
      <c r="M52" s="267"/>
      <c r="N52" s="267"/>
      <c r="O52" s="268"/>
      <c r="P52" s="87"/>
      <c r="Q52" s="88"/>
      <c r="R52" s="88"/>
      <c r="S52" s="88"/>
      <c r="T52" s="89"/>
      <c r="U52" s="291"/>
      <c r="V52" s="292"/>
      <c r="W52" s="292"/>
      <c r="X52" s="292"/>
      <c r="Y52" s="293"/>
    </row>
    <row r="53" spans="1:25" ht="20.100000000000001" customHeight="1">
      <c r="A53" s="52"/>
      <c r="B53" s="307"/>
      <c r="C53" s="300" t="s">
        <v>105</v>
      </c>
      <c r="D53" s="301" t="s">
        <v>118</v>
      </c>
      <c r="E53" s="302"/>
      <c r="F53" s="302"/>
      <c r="G53" s="302"/>
      <c r="H53" s="302"/>
      <c r="I53" s="302"/>
      <c r="J53" s="302"/>
      <c r="K53" s="302"/>
      <c r="L53" s="302"/>
      <c r="M53" s="302"/>
      <c r="N53" s="302"/>
      <c r="O53" s="303"/>
      <c r="P53" s="91"/>
      <c r="Q53" s="92"/>
      <c r="R53" s="92"/>
      <c r="S53" s="92"/>
      <c r="T53" s="93"/>
      <c r="U53" s="291"/>
      <c r="V53" s="292"/>
      <c r="W53" s="292"/>
      <c r="X53" s="292"/>
      <c r="Y53" s="293"/>
    </row>
    <row r="54" spans="1:25" ht="20.100000000000001" customHeight="1">
      <c r="A54" s="52"/>
      <c r="B54" s="307"/>
      <c r="C54" s="265"/>
      <c r="D54" s="269"/>
      <c r="E54" s="270"/>
      <c r="F54" s="270"/>
      <c r="G54" s="270"/>
      <c r="H54" s="270"/>
      <c r="I54" s="270"/>
      <c r="J54" s="270"/>
      <c r="K54" s="270"/>
      <c r="L54" s="270"/>
      <c r="M54" s="270"/>
      <c r="N54" s="270"/>
      <c r="O54" s="271"/>
      <c r="P54" s="87"/>
      <c r="Q54" s="88"/>
      <c r="R54" s="88"/>
      <c r="S54" s="88"/>
      <c r="T54" s="89"/>
      <c r="U54" s="294"/>
      <c r="V54" s="295"/>
      <c r="W54" s="295"/>
      <c r="X54" s="295"/>
      <c r="Y54" s="296"/>
    </row>
    <row r="55" spans="1:25" ht="20.100000000000001" customHeight="1">
      <c r="A55" s="52"/>
      <c r="B55" s="307"/>
      <c r="C55" s="264" t="s">
        <v>106</v>
      </c>
      <c r="D55" s="266" t="s">
        <v>119</v>
      </c>
      <c r="E55" s="267"/>
      <c r="F55" s="267"/>
      <c r="G55" s="267"/>
      <c r="H55" s="267"/>
      <c r="I55" s="267"/>
      <c r="J55" s="267"/>
      <c r="K55" s="267"/>
      <c r="L55" s="267"/>
      <c r="M55" s="267"/>
      <c r="N55" s="267"/>
      <c r="O55" s="268"/>
      <c r="P55" s="91"/>
      <c r="Q55" s="92"/>
      <c r="R55" s="92"/>
      <c r="S55" s="92"/>
      <c r="T55" s="93"/>
      <c r="U55" s="261" t="str">
        <f>IF(COUNTA(P51:T51,P53:T53,P55:T55,P57:T57,P59:T59)=0,"平均値〔          〕",(COUNTA(P51,P53,P55,P57,P59)*5+COUNTA(Q51,Q53,Q55,Q57,Q59)*4+COUNTA(R51,R53,R55,R57,R59)*3+COUNTA(S51,S53,S55,S57,S59)*2+COUNTA(T51,T53,T55,T57,T59))/COUNTA(P51:T51,P53:T53,P55:T55,P57:T57,P59:T59))</f>
        <v>平均値〔          〕</v>
      </c>
      <c r="V55" s="262"/>
      <c r="W55" s="262"/>
      <c r="X55" s="262"/>
      <c r="Y55" s="263"/>
    </row>
    <row r="56" spans="1:25" ht="20.100000000000001" customHeight="1">
      <c r="A56" s="52"/>
      <c r="B56" s="307"/>
      <c r="C56" s="264"/>
      <c r="D56" s="266"/>
      <c r="E56" s="267"/>
      <c r="F56" s="267"/>
      <c r="G56" s="267"/>
      <c r="H56" s="267"/>
      <c r="I56" s="267"/>
      <c r="J56" s="267"/>
      <c r="K56" s="267"/>
      <c r="L56" s="267"/>
      <c r="M56" s="267"/>
      <c r="N56" s="267"/>
      <c r="O56" s="268"/>
      <c r="P56" s="87"/>
      <c r="Q56" s="88"/>
      <c r="R56" s="88"/>
      <c r="S56" s="88"/>
      <c r="T56" s="89"/>
      <c r="U56" s="297" t="s">
        <v>98</v>
      </c>
      <c r="V56" s="298"/>
      <c r="W56" s="298"/>
      <c r="X56" s="298"/>
      <c r="Y56" s="299"/>
    </row>
    <row r="57" spans="1:25" ht="20.100000000000001" customHeight="1">
      <c r="A57" s="52"/>
      <c r="B57" s="307"/>
      <c r="C57" s="300" t="s">
        <v>99</v>
      </c>
      <c r="D57" s="302" t="s">
        <v>120</v>
      </c>
      <c r="E57" s="302"/>
      <c r="F57" s="302"/>
      <c r="G57" s="302"/>
      <c r="H57" s="302"/>
      <c r="I57" s="302"/>
      <c r="J57" s="302"/>
      <c r="K57" s="302"/>
      <c r="L57" s="302"/>
      <c r="M57" s="302"/>
      <c r="N57" s="302"/>
      <c r="O57" s="303"/>
      <c r="P57" s="91"/>
      <c r="Q57" s="92"/>
      <c r="R57" s="92"/>
      <c r="S57" s="92"/>
      <c r="T57" s="93"/>
      <c r="U57" s="291"/>
      <c r="V57" s="292"/>
      <c r="W57" s="292"/>
      <c r="X57" s="292"/>
      <c r="Y57" s="293"/>
    </row>
    <row r="58" spans="1:25" ht="20.100000000000001" customHeight="1">
      <c r="A58" s="52"/>
      <c r="B58" s="307"/>
      <c r="C58" s="265"/>
      <c r="D58" s="270"/>
      <c r="E58" s="270"/>
      <c r="F58" s="270"/>
      <c r="G58" s="270"/>
      <c r="H58" s="270"/>
      <c r="I58" s="270"/>
      <c r="J58" s="270"/>
      <c r="K58" s="270"/>
      <c r="L58" s="270"/>
      <c r="M58" s="270"/>
      <c r="N58" s="270"/>
      <c r="O58" s="271"/>
      <c r="P58" s="87"/>
      <c r="Q58" s="88"/>
      <c r="R58" s="88"/>
      <c r="S58" s="88"/>
      <c r="T58" s="89"/>
      <c r="U58" s="291"/>
      <c r="V58" s="292"/>
      <c r="W58" s="292"/>
      <c r="X58" s="292"/>
      <c r="Y58" s="293"/>
    </row>
    <row r="59" spans="1:25" ht="20.100000000000001" customHeight="1">
      <c r="A59" s="52"/>
      <c r="B59" s="307"/>
      <c r="C59" s="264" t="s">
        <v>100</v>
      </c>
      <c r="D59" s="267" t="s">
        <v>121</v>
      </c>
      <c r="E59" s="267"/>
      <c r="F59" s="267"/>
      <c r="G59" s="267"/>
      <c r="H59" s="267"/>
      <c r="I59" s="267"/>
      <c r="J59" s="267"/>
      <c r="K59" s="267"/>
      <c r="L59" s="267"/>
      <c r="M59" s="267"/>
      <c r="N59" s="267"/>
      <c r="O59" s="268"/>
      <c r="P59" s="91"/>
      <c r="Q59" s="92"/>
      <c r="R59" s="92"/>
      <c r="S59" s="92"/>
      <c r="T59" s="93"/>
      <c r="U59" s="294"/>
      <c r="V59" s="295"/>
      <c r="W59" s="295"/>
      <c r="X59" s="295"/>
      <c r="Y59" s="296"/>
    </row>
    <row r="60" spans="1:25" ht="20.100000000000001" customHeight="1" thickBot="1">
      <c r="A60" s="52"/>
      <c r="B60" s="308"/>
      <c r="C60" s="272"/>
      <c r="D60" s="274"/>
      <c r="E60" s="274"/>
      <c r="F60" s="274"/>
      <c r="G60" s="274"/>
      <c r="H60" s="274"/>
      <c r="I60" s="274"/>
      <c r="J60" s="274"/>
      <c r="K60" s="274"/>
      <c r="L60" s="274"/>
      <c r="M60" s="274"/>
      <c r="N60" s="274"/>
      <c r="O60" s="275"/>
      <c r="P60" s="94"/>
      <c r="Q60" s="95"/>
      <c r="R60" s="95"/>
      <c r="S60" s="95"/>
      <c r="T60" s="96"/>
      <c r="U60" s="276" t="str">
        <f>IF(COUNTA(P52:T52,P54:T54,P56:T56,P58:T58,P60:T60)=0,"平均値〔          〕",(COUNTA(P52,P54,P56,P58,P60)*5+COUNTA(Q52,Q54,Q56,Q58,Q60)*4+COUNTA(R52,R54,R56,R58,R60)*3+COUNTA(S52,S54,S56,S58,S60)*2+COUNTA(T52,T54,T56,T58,T60))/COUNTA(P52:T52,P54:T54,P56:T56,P58:T58,P60:T60))</f>
        <v>平均値〔          〕</v>
      </c>
      <c r="V60" s="277"/>
      <c r="W60" s="277"/>
      <c r="X60" s="277"/>
      <c r="Y60" s="278"/>
    </row>
    <row r="61" spans="1:25" ht="22.5" customHeight="1">
      <c r="A61" s="52"/>
      <c r="B61" s="98"/>
      <c r="C61" s="82"/>
      <c r="D61" s="90"/>
      <c r="E61" s="90"/>
      <c r="F61" s="90"/>
      <c r="G61" s="90"/>
      <c r="H61" s="90"/>
      <c r="I61" s="90"/>
      <c r="J61" s="90"/>
      <c r="K61" s="90"/>
      <c r="L61" s="90"/>
      <c r="M61" s="90"/>
      <c r="N61" s="90"/>
      <c r="O61" s="90"/>
      <c r="P61" s="90"/>
      <c r="Q61" s="99"/>
      <c r="R61" s="99"/>
      <c r="S61" s="99"/>
      <c r="T61" s="99"/>
      <c r="U61" s="82"/>
      <c r="V61" s="82"/>
      <c r="W61" s="82"/>
      <c r="X61" s="82"/>
      <c r="Y61" s="82"/>
    </row>
    <row r="62" spans="1:25" ht="15" customHeight="1" thickBot="1">
      <c r="B62" s="235" t="s">
        <v>123</v>
      </c>
      <c r="C62" s="235"/>
      <c r="D62" s="235"/>
      <c r="E62" s="235"/>
      <c r="F62" s="235"/>
      <c r="G62" s="235"/>
      <c r="H62" s="235"/>
      <c r="I62" s="235"/>
      <c r="J62" s="81"/>
      <c r="K62" s="82"/>
      <c r="L62" s="82"/>
      <c r="M62" s="82"/>
      <c r="N62" s="82"/>
      <c r="O62" s="82"/>
      <c r="P62" s="82"/>
      <c r="Q62" s="82"/>
      <c r="R62" s="82"/>
      <c r="S62" s="82"/>
      <c r="T62" s="82"/>
      <c r="U62" s="82"/>
      <c r="V62" s="82"/>
      <c r="W62" s="82"/>
      <c r="X62" s="82"/>
      <c r="Y62" s="102"/>
    </row>
    <row r="63" spans="1:25" ht="13.5" customHeight="1">
      <c r="B63" s="238" t="s">
        <v>87</v>
      </c>
      <c r="C63" s="239"/>
      <c r="D63" s="239"/>
      <c r="E63" s="239"/>
      <c r="F63" s="239"/>
      <c r="G63" s="239"/>
      <c r="H63" s="239"/>
      <c r="I63" s="239"/>
      <c r="J63" s="239"/>
      <c r="K63" s="239"/>
      <c r="L63" s="239"/>
      <c r="M63" s="239"/>
      <c r="N63" s="239"/>
      <c r="O63" s="240"/>
      <c r="P63" s="247" t="s">
        <v>88</v>
      </c>
      <c r="Q63" s="247"/>
      <c r="R63" s="247"/>
      <c r="S63" s="247"/>
      <c r="T63" s="248"/>
      <c r="U63" s="249" t="s">
        <v>159</v>
      </c>
      <c r="V63" s="250"/>
      <c r="W63" s="250"/>
      <c r="X63" s="250"/>
      <c r="Y63" s="251"/>
    </row>
    <row r="64" spans="1:25" ht="12.95" customHeight="1">
      <c r="B64" s="241"/>
      <c r="C64" s="242"/>
      <c r="D64" s="242"/>
      <c r="E64" s="242"/>
      <c r="F64" s="242"/>
      <c r="G64" s="242"/>
      <c r="H64" s="242"/>
      <c r="I64" s="242"/>
      <c r="J64" s="242"/>
      <c r="K64" s="242"/>
      <c r="L64" s="242"/>
      <c r="M64" s="242"/>
      <c r="N64" s="242"/>
      <c r="O64" s="243"/>
      <c r="P64" s="329">
        <v>5</v>
      </c>
      <c r="Q64" s="403">
        <v>4</v>
      </c>
      <c r="R64" s="257">
        <v>3</v>
      </c>
      <c r="S64" s="257">
        <v>2</v>
      </c>
      <c r="T64" s="259">
        <v>1</v>
      </c>
      <c r="U64" s="252"/>
      <c r="V64" s="253"/>
      <c r="W64" s="253"/>
      <c r="X64" s="253"/>
      <c r="Y64" s="254"/>
    </row>
    <row r="65" spans="1:26" ht="12.95" customHeight="1" thickBot="1">
      <c r="A65" s="52"/>
      <c r="B65" s="244"/>
      <c r="C65" s="245"/>
      <c r="D65" s="245"/>
      <c r="E65" s="245"/>
      <c r="F65" s="245"/>
      <c r="G65" s="245"/>
      <c r="H65" s="245"/>
      <c r="I65" s="245"/>
      <c r="J65" s="245"/>
      <c r="K65" s="245"/>
      <c r="L65" s="245"/>
      <c r="M65" s="245"/>
      <c r="N65" s="245"/>
      <c r="O65" s="246"/>
      <c r="P65" s="330"/>
      <c r="Q65" s="404"/>
      <c r="R65" s="258"/>
      <c r="S65" s="258"/>
      <c r="T65" s="260"/>
      <c r="U65" s="244" t="s">
        <v>90</v>
      </c>
      <c r="V65" s="279"/>
      <c r="W65" s="279"/>
      <c r="X65" s="279"/>
      <c r="Y65" s="280"/>
    </row>
    <row r="66" spans="1:26" ht="20.100000000000001" customHeight="1">
      <c r="A66" s="52"/>
      <c r="B66" s="281" t="s">
        <v>124</v>
      </c>
      <c r="C66" s="284" t="s">
        <v>103</v>
      </c>
      <c r="D66" s="285" t="s">
        <v>125</v>
      </c>
      <c r="E66" s="286"/>
      <c r="F66" s="286"/>
      <c r="G66" s="286"/>
      <c r="H66" s="286"/>
      <c r="I66" s="286"/>
      <c r="J66" s="286"/>
      <c r="K66" s="286"/>
      <c r="L66" s="286"/>
      <c r="M66" s="286"/>
      <c r="N66" s="286"/>
      <c r="O66" s="287"/>
      <c r="P66" s="84"/>
      <c r="Q66" s="85"/>
      <c r="R66" s="85"/>
      <c r="S66" s="85"/>
      <c r="T66" s="86"/>
      <c r="U66" s="288" t="s">
        <v>93</v>
      </c>
      <c r="V66" s="289"/>
      <c r="W66" s="289"/>
      <c r="X66" s="289"/>
      <c r="Y66" s="290"/>
    </row>
    <row r="67" spans="1:26" ht="20.100000000000001" customHeight="1">
      <c r="A67" s="52"/>
      <c r="B67" s="282"/>
      <c r="C67" s="264"/>
      <c r="D67" s="266"/>
      <c r="E67" s="267"/>
      <c r="F67" s="267"/>
      <c r="G67" s="267"/>
      <c r="H67" s="267"/>
      <c r="I67" s="267"/>
      <c r="J67" s="267"/>
      <c r="K67" s="267"/>
      <c r="L67" s="267"/>
      <c r="M67" s="267"/>
      <c r="N67" s="267"/>
      <c r="O67" s="268"/>
      <c r="P67" s="87"/>
      <c r="Q67" s="88"/>
      <c r="R67" s="88"/>
      <c r="S67" s="88"/>
      <c r="T67" s="89"/>
      <c r="U67" s="291"/>
      <c r="V67" s="292"/>
      <c r="W67" s="292"/>
      <c r="X67" s="292"/>
      <c r="Y67" s="293"/>
    </row>
    <row r="68" spans="1:26" ht="20.100000000000001" customHeight="1">
      <c r="A68" s="52"/>
      <c r="B68" s="282"/>
      <c r="C68" s="300" t="s">
        <v>105</v>
      </c>
      <c r="D68" s="301" t="s">
        <v>126</v>
      </c>
      <c r="E68" s="302"/>
      <c r="F68" s="302"/>
      <c r="G68" s="302"/>
      <c r="H68" s="302"/>
      <c r="I68" s="302"/>
      <c r="J68" s="302"/>
      <c r="K68" s="302"/>
      <c r="L68" s="302"/>
      <c r="M68" s="302"/>
      <c r="N68" s="302"/>
      <c r="O68" s="303"/>
      <c r="P68" s="91"/>
      <c r="Q68" s="92"/>
      <c r="R68" s="92"/>
      <c r="S68" s="92"/>
      <c r="T68" s="93"/>
      <c r="U68" s="291"/>
      <c r="V68" s="292"/>
      <c r="W68" s="292"/>
      <c r="X68" s="292"/>
      <c r="Y68" s="293"/>
    </row>
    <row r="69" spans="1:26" ht="20.100000000000001" customHeight="1">
      <c r="A69" s="52"/>
      <c r="B69" s="282"/>
      <c r="C69" s="265"/>
      <c r="D69" s="269"/>
      <c r="E69" s="270"/>
      <c r="F69" s="270"/>
      <c r="G69" s="270"/>
      <c r="H69" s="270"/>
      <c r="I69" s="270"/>
      <c r="J69" s="270"/>
      <c r="K69" s="270"/>
      <c r="L69" s="270"/>
      <c r="M69" s="270"/>
      <c r="N69" s="270"/>
      <c r="O69" s="271"/>
      <c r="P69" s="87"/>
      <c r="Q69" s="88"/>
      <c r="R69" s="88"/>
      <c r="S69" s="88"/>
      <c r="T69" s="89"/>
      <c r="U69" s="294"/>
      <c r="V69" s="295"/>
      <c r="W69" s="295"/>
      <c r="X69" s="295"/>
      <c r="Y69" s="296"/>
    </row>
    <row r="70" spans="1:26" ht="20.100000000000001" customHeight="1">
      <c r="A70" s="52"/>
      <c r="B70" s="282"/>
      <c r="C70" s="264" t="s">
        <v>106</v>
      </c>
      <c r="D70" s="310" t="s">
        <v>127</v>
      </c>
      <c r="E70" s="311"/>
      <c r="F70" s="311"/>
      <c r="G70" s="311"/>
      <c r="H70" s="311"/>
      <c r="I70" s="311"/>
      <c r="J70" s="311"/>
      <c r="K70" s="311"/>
      <c r="L70" s="311"/>
      <c r="M70" s="311"/>
      <c r="N70" s="311"/>
      <c r="O70" s="312"/>
      <c r="P70" s="91"/>
      <c r="Q70" s="92"/>
      <c r="R70" s="92"/>
      <c r="S70" s="92"/>
      <c r="T70" s="93"/>
      <c r="U70" s="261" t="str">
        <f>IF(COUNTA(P66:T66,P68:T68,P70:T70,P72:T72,P74:T74)=0,"平均値〔          〕",(COUNTA(P66,P68,P70,P72,P74)*5+COUNTA(Q66,Q68,Q70,Q72,Q74)*4+COUNTA(R66,R68,R70,R72,R74)*3+COUNTA(S66,S68,S70,S72,S74)*2+COUNTA(T66,T68,T70,T72,T74))/COUNTA(P66:T66,P68:T68,P70:T70,P72:T72,P74:T74))</f>
        <v>平均値〔          〕</v>
      </c>
      <c r="V70" s="262"/>
      <c r="W70" s="262"/>
      <c r="X70" s="262"/>
      <c r="Y70" s="263"/>
    </row>
    <row r="71" spans="1:26" ht="20.100000000000001" customHeight="1">
      <c r="A71" s="52"/>
      <c r="B71" s="282"/>
      <c r="C71" s="264"/>
      <c r="D71" s="310"/>
      <c r="E71" s="311"/>
      <c r="F71" s="311"/>
      <c r="G71" s="311"/>
      <c r="H71" s="311"/>
      <c r="I71" s="311"/>
      <c r="J71" s="311"/>
      <c r="K71" s="311"/>
      <c r="L71" s="311"/>
      <c r="M71" s="311"/>
      <c r="N71" s="311"/>
      <c r="O71" s="312"/>
      <c r="P71" s="87"/>
      <c r="Q71" s="88"/>
      <c r="R71" s="88"/>
      <c r="S71" s="88"/>
      <c r="T71" s="89"/>
      <c r="U71" s="297" t="s">
        <v>98</v>
      </c>
      <c r="V71" s="298"/>
      <c r="W71" s="298"/>
      <c r="X71" s="298"/>
      <c r="Y71" s="299"/>
    </row>
    <row r="72" spans="1:26" ht="20.100000000000001" customHeight="1">
      <c r="A72" s="52"/>
      <c r="B72" s="282"/>
      <c r="C72" s="300" t="s">
        <v>99</v>
      </c>
      <c r="D72" s="301" t="s">
        <v>128</v>
      </c>
      <c r="E72" s="302"/>
      <c r="F72" s="302"/>
      <c r="G72" s="302"/>
      <c r="H72" s="302"/>
      <c r="I72" s="302"/>
      <c r="J72" s="302"/>
      <c r="K72" s="302"/>
      <c r="L72" s="302"/>
      <c r="M72" s="302"/>
      <c r="N72" s="302"/>
      <c r="O72" s="303"/>
      <c r="P72" s="91"/>
      <c r="Q72" s="92"/>
      <c r="R72" s="92"/>
      <c r="S72" s="92"/>
      <c r="T72" s="93"/>
      <c r="U72" s="291"/>
      <c r="V72" s="292"/>
      <c r="W72" s="292"/>
      <c r="X72" s="292"/>
      <c r="Y72" s="293"/>
    </row>
    <row r="73" spans="1:26" ht="20.100000000000001" customHeight="1">
      <c r="A73" s="52"/>
      <c r="B73" s="282"/>
      <c r="C73" s="265"/>
      <c r="D73" s="269"/>
      <c r="E73" s="270"/>
      <c r="F73" s="270"/>
      <c r="G73" s="270"/>
      <c r="H73" s="270"/>
      <c r="I73" s="270"/>
      <c r="J73" s="270"/>
      <c r="K73" s="270"/>
      <c r="L73" s="270"/>
      <c r="M73" s="270"/>
      <c r="N73" s="270"/>
      <c r="O73" s="271"/>
      <c r="P73" s="87"/>
      <c r="Q73" s="88"/>
      <c r="R73" s="88"/>
      <c r="S73" s="88"/>
      <c r="T73" s="89"/>
      <c r="U73" s="291"/>
      <c r="V73" s="292"/>
      <c r="W73" s="292"/>
      <c r="X73" s="292"/>
      <c r="Y73" s="293"/>
    </row>
    <row r="74" spans="1:26" ht="20.100000000000001" customHeight="1">
      <c r="A74" s="52"/>
      <c r="B74" s="282"/>
      <c r="C74" s="313" t="s">
        <v>100</v>
      </c>
      <c r="D74" s="266" t="s">
        <v>129</v>
      </c>
      <c r="E74" s="267"/>
      <c r="F74" s="267"/>
      <c r="G74" s="267"/>
      <c r="H74" s="267"/>
      <c r="I74" s="267"/>
      <c r="J74" s="267"/>
      <c r="K74" s="267"/>
      <c r="L74" s="267"/>
      <c r="M74" s="267"/>
      <c r="N74" s="267"/>
      <c r="O74" s="268"/>
      <c r="P74" s="91"/>
      <c r="Q74" s="92"/>
      <c r="R74" s="92"/>
      <c r="S74" s="92"/>
      <c r="T74" s="93"/>
      <c r="U74" s="294"/>
      <c r="V74" s="295"/>
      <c r="W74" s="295"/>
      <c r="X74" s="295"/>
      <c r="Y74" s="296"/>
    </row>
    <row r="75" spans="1:26" ht="20.100000000000001" customHeight="1" thickBot="1">
      <c r="A75" s="52"/>
      <c r="B75" s="283"/>
      <c r="C75" s="314"/>
      <c r="D75" s="273"/>
      <c r="E75" s="274"/>
      <c r="F75" s="274"/>
      <c r="G75" s="274"/>
      <c r="H75" s="274"/>
      <c r="I75" s="274"/>
      <c r="J75" s="274"/>
      <c r="K75" s="274"/>
      <c r="L75" s="274"/>
      <c r="M75" s="274"/>
      <c r="N75" s="274"/>
      <c r="O75" s="275"/>
      <c r="P75" s="94"/>
      <c r="Q75" s="95"/>
      <c r="R75" s="95"/>
      <c r="S75" s="95"/>
      <c r="T75" s="96"/>
      <c r="U75" s="276" t="str">
        <f>IF(COUNTA(P67:T67,P69:T69,P71:T71,P73:T73,P75:T75)=0,"平均値〔          〕",(COUNTA(P67,P69,P71,P73,P75)*5+COUNTA(Q67,Q69,Q71,Q73,Q75)*4+COUNTA(R67,R69,R71,R73,R75)*3+COUNTA(S67,S69,S71,S73,S75)*2+COUNTA(T67,T69,T71,T73,T75))/COUNTA(P67:T67,P69:T69,P71:T71,P73:T73,P75:T75))</f>
        <v>平均値〔          〕</v>
      </c>
      <c r="V75" s="277"/>
      <c r="W75" s="277"/>
      <c r="X75" s="277"/>
      <c r="Y75" s="278"/>
      <c r="Z75" s="52"/>
    </row>
    <row r="76" spans="1:26" ht="12" customHeight="1">
      <c r="A76" s="52"/>
      <c r="B76" s="98"/>
      <c r="C76" s="82"/>
      <c r="D76" s="90"/>
      <c r="E76" s="90"/>
      <c r="F76" s="90"/>
      <c r="G76" s="90"/>
      <c r="H76" s="90"/>
      <c r="I76" s="90"/>
      <c r="J76" s="90"/>
      <c r="K76" s="90"/>
      <c r="L76" s="90"/>
      <c r="M76" s="90"/>
      <c r="N76" s="90"/>
      <c r="O76" s="90"/>
      <c r="P76" s="90"/>
      <c r="Q76" s="82"/>
      <c r="R76" s="82"/>
      <c r="S76" s="82"/>
      <c r="T76" s="82"/>
      <c r="U76" s="82"/>
      <c r="V76" s="82"/>
      <c r="W76" s="82"/>
      <c r="X76" s="82"/>
      <c r="Y76" s="82"/>
    </row>
    <row r="77" spans="1:26" ht="15.75" customHeight="1" thickBot="1">
      <c r="B77" s="309" t="s">
        <v>130</v>
      </c>
      <c r="C77" s="309"/>
      <c r="D77" s="309"/>
      <c r="E77" s="309"/>
      <c r="F77" s="309"/>
      <c r="G77" s="108"/>
      <c r="H77" s="108"/>
      <c r="I77" s="108"/>
      <c r="J77" s="108"/>
      <c r="K77" s="108"/>
      <c r="L77" s="108"/>
      <c r="M77" s="108"/>
      <c r="N77" s="108"/>
      <c r="O77" s="82"/>
      <c r="P77" s="82"/>
      <c r="Q77" s="82"/>
      <c r="R77" s="82"/>
      <c r="S77" s="82"/>
      <c r="T77" s="82"/>
      <c r="U77" s="82"/>
      <c r="V77" s="82"/>
      <c r="W77" s="82"/>
      <c r="X77" s="82"/>
      <c r="Y77" s="102"/>
    </row>
    <row r="78" spans="1:26" ht="12.75" customHeight="1">
      <c r="B78" s="315" t="s">
        <v>87</v>
      </c>
      <c r="C78" s="316"/>
      <c r="D78" s="316"/>
      <c r="E78" s="316"/>
      <c r="F78" s="316"/>
      <c r="G78" s="316"/>
      <c r="H78" s="316"/>
      <c r="I78" s="316"/>
      <c r="J78" s="316"/>
      <c r="K78" s="316"/>
      <c r="L78" s="316"/>
      <c r="M78" s="316"/>
      <c r="N78" s="316"/>
      <c r="O78" s="316"/>
      <c r="P78" s="321" t="s">
        <v>131</v>
      </c>
      <c r="Q78" s="322"/>
      <c r="R78" s="322"/>
      <c r="S78" s="322"/>
      <c r="T78" s="323"/>
      <c r="U78" s="324" t="s">
        <v>207</v>
      </c>
      <c r="V78" s="325"/>
      <c r="W78" s="325"/>
      <c r="X78" s="325"/>
      <c r="Y78" s="326"/>
    </row>
    <row r="79" spans="1:26" ht="12.75" customHeight="1">
      <c r="B79" s="317"/>
      <c r="C79" s="318"/>
      <c r="D79" s="318"/>
      <c r="E79" s="318"/>
      <c r="F79" s="318"/>
      <c r="G79" s="318"/>
      <c r="H79" s="318"/>
      <c r="I79" s="318"/>
      <c r="J79" s="318"/>
      <c r="K79" s="318"/>
      <c r="L79" s="318"/>
      <c r="M79" s="318"/>
      <c r="N79" s="318"/>
      <c r="O79" s="318"/>
      <c r="P79" s="329">
        <v>5</v>
      </c>
      <c r="Q79" s="257">
        <v>4</v>
      </c>
      <c r="R79" s="257">
        <v>3</v>
      </c>
      <c r="S79" s="257">
        <v>2</v>
      </c>
      <c r="T79" s="405">
        <v>1</v>
      </c>
      <c r="U79" s="327"/>
      <c r="V79" s="327"/>
      <c r="W79" s="327"/>
      <c r="X79" s="327"/>
      <c r="Y79" s="328"/>
    </row>
    <row r="80" spans="1:26" ht="15.75" customHeight="1" thickBot="1">
      <c r="A80" s="52"/>
      <c r="B80" s="319"/>
      <c r="C80" s="320"/>
      <c r="D80" s="320"/>
      <c r="E80" s="320"/>
      <c r="F80" s="320"/>
      <c r="G80" s="320"/>
      <c r="H80" s="320"/>
      <c r="I80" s="320"/>
      <c r="J80" s="320"/>
      <c r="K80" s="320"/>
      <c r="L80" s="320"/>
      <c r="M80" s="320"/>
      <c r="N80" s="320"/>
      <c r="O80" s="320"/>
      <c r="P80" s="330"/>
      <c r="Q80" s="258"/>
      <c r="R80" s="258"/>
      <c r="S80" s="258"/>
      <c r="T80" s="406"/>
      <c r="U80" s="331" t="s">
        <v>132</v>
      </c>
      <c r="V80" s="332"/>
      <c r="W80" s="332"/>
      <c r="X80" s="332"/>
      <c r="Y80" s="333"/>
    </row>
    <row r="81" spans="1:25" ht="20.100000000000001" customHeight="1">
      <c r="A81" s="52"/>
      <c r="B81" s="334" t="s">
        <v>133</v>
      </c>
      <c r="C81" s="284" t="s">
        <v>103</v>
      </c>
      <c r="D81" s="285" t="s">
        <v>135</v>
      </c>
      <c r="E81" s="286"/>
      <c r="F81" s="286"/>
      <c r="G81" s="286"/>
      <c r="H81" s="286"/>
      <c r="I81" s="286"/>
      <c r="J81" s="286"/>
      <c r="K81" s="286"/>
      <c r="L81" s="286"/>
      <c r="M81" s="286"/>
      <c r="N81" s="286"/>
      <c r="O81" s="287"/>
      <c r="P81" s="84"/>
      <c r="Q81" s="85"/>
      <c r="R81" s="85"/>
      <c r="S81" s="85"/>
      <c r="T81" s="86"/>
      <c r="U81" s="288" t="s">
        <v>93</v>
      </c>
      <c r="V81" s="289"/>
      <c r="W81" s="289"/>
      <c r="X81" s="289"/>
      <c r="Y81" s="290"/>
    </row>
    <row r="82" spans="1:25" ht="20.100000000000001" customHeight="1">
      <c r="A82" s="52"/>
      <c r="B82" s="335"/>
      <c r="C82" s="264"/>
      <c r="D82" s="266"/>
      <c r="E82" s="267"/>
      <c r="F82" s="267"/>
      <c r="G82" s="267"/>
      <c r="H82" s="267"/>
      <c r="I82" s="267"/>
      <c r="J82" s="267"/>
      <c r="K82" s="267"/>
      <c r="L82" s="267"/>
      <c r="M82" s="267"/>
      <c r="N82" s="267"/>
      <c r="O82" s="268"/>
      <c r="P82" s="87"/>
      <c r="Q82" s="88"/>
      <c r="R82" s="88"/>
      <c r="S82" s="88"/>
      <c r="T82" s="89"/>
      <c r="U82" s="291"/>
      <c r="V82" s="292"/>
      <c r="W82" s="292"/>
      <c r="X82" s="292"/>
      <c r="Y82" s="293"/>
    </row>
    <row r="83" spans="1:25" ht="20.100000000000001" customHeight="1">
      <c r="A83" s="52"/>
      <c r="B83" s="335"/>
      <c r="C83" s="300" t="s">
        <v>201</v>
      </c>
      <c r="D83" s="301" t="s">
        <v>137</v>
      </c>
      <c r="E83" s="302"/>
      <c r="F83" s="302"/>
      <c r="G83" s="302"/>
      <c r="H83" s="302"/>
      <c r="I83" s="302"/>
      <c r="J83" s="302"/>
      <c r="K83" s="302"/>
      <c r="L83" s="302"/>
      <c r="M83" s="302"/>
      <c r="N83" s="302"/>
      <c r="O83" s="303"/>
      <c r="P83" s="91"/>
      <c r="Q83" s="92"/>
      <c r="R83" s="92"/>
      <c r="S83" s="92"/>
      <c r="T83" s="93"/>
      <c r="U83" s="291"/>
      <c r="V83" s="292"/>
      <c r="W83" s="292"/>
      <c r="X83" s="292"/>
      <c r="Y83" s="293"/>
    </row>
    <row r="84" spans="1:25" ht="20.100000000000001" customHeight="1">
      <c r="A84" s="52"/>
      <c r="B84" s="335"/>
      <c r="C84" s="265"/>
      <c r="D84" s="269"/>
      <c r="E84" s="270"/>
      <c r="F84" s="270"/>
      <c r="G84" s="270"/>
      <c r="H84" s="270"/>
      <c r="I84" s="270"/>
      <c r="J84" s="270"/>
      <c r="K84" s="270"/>
      <c r="L84" s="270"/>
      <c r="M84" s="270"/>
      <c r="N84" s="270"/>
      <c r="O84" s="271"/>
      <c r="P84" s="87"/>
      <c r="Q84" s="88"/>
      <c r="R84" s="88"/>
      <c r="S84" s="88"/>
      <c r="T84" s="89"/>
      <c r="U84" s="294"/>
      <c r="V84" s="295"/>
      <c r="W84" s="295"/>
      <c r="X84" s="295"/>
      <c r="Y84" s="296"/>
    </row>
    <row r="85" spans="1:25" ht="20.100000000000001" customHeight="1">
      <c r="A85" s="52"/>
      <c r="B85" s="335"/>
      <c r="C85" s="264" t="s">
        <v>203</v>
      </c>
      <c r="D85" s="266" t="s">
        <v>139</v>
      </c>
      <c r="E85" s="267"/>
      <c r="F85" s="267"/>
      <c r="G85" s="267"/>
      <c r="H85" s="267"/>
      <c r="I85" s="267"/>
      <c r="J85" s="267"/>
      <c r="K85" s="267"/>
      <c r="L85" s="267"/>
      <c r="M85" s="267"/>
      <c r="N85" s="267"/>
      <c r="O85" s="268"/>
      <c r="P85" s="91"/>
      <c r="Q85" s="92"/>
      <c r="R85" s="92"/>
      <c r="S85" s="92"/>
      <c r="T85" s="93"/>
      <c r="U85" s="261" t="str">
        <f>IF(COUNTA(P81:T81,P83:T83,P85:T85,P87:T87,P89:T89)=0,"平均値〔          〕",(COUNTA(P81,P83,P85,P87,P89)*5+COUNTA(Q81,Q83,Q85,Q87,Q89)*4+COUNTA(R81,R83,R85,R87,R89)*3+COUNTA(S81,S83,S85,S87,S89)*2+COUNTA(T81,T83,T85,T87,T89))/COUNTA(P81:T81,P83:T83,P85:T85,P87:T87,P89:T89))</f>
        <v>平均値〔          〕</v>
      </c>
      <c r="V85" s="262"/>
      <c r="W85" s="262"/>
      <c r="X85" s="262"/>
      <c r="Y85" s="263"/>
    </row>
    <row r="86" spans="1:25" ht="20.100000000000001" customHeight="1">
      <c r="A86" s="52"/>
      <c r="B86" s="335"/>
      <c r="C86" s="264"/>
      <c r="D86" s="266"/>
      <c r="E86" s="267"/>
      <c r="F86" s="267"/>
      <c r="G86" s="267"/>
      <c r="H86" s="267"/>
      <c r="I86" s="267"/>
      <c r="J86" s="267"/>
      <c r="K86" s="267"/>
      <c r="L86" s="267"/>
      <c r="M86" s="267"/>
      <c r="N86" s="267"/>
      <c r="O86" s="268"/>
      <c r="P86" s="87"/>
      <c r="Q86" s="88"/>
      <c r="R86" s="88"/>
      <c r="S86" s="88"/>
      <c r="T86" s="89"/>
      <c r="U86" s="297" t="s">
        <v>98</v>
      </c>
      <c r="V86" s="298"/>
      <c r="W86" s="298"/>
      <c r="X86" s="298"/>
      <c r="Y86" s="299"/>
    </row>
    <row r="87" spans="1:25" ht="20.100000000000001" customHeight="1">
      <c r="A87" s="52"/>
      <c r="B87" s="335"/>
      <c r="C87" s="300" t="s">
        <v>205</v>
      </c>
      <c r="D87" s="301" t="s">
        <v>141</v>
      </c>
      <c r="E87" s="302"/>
      <c r="F87" s="302"/>
      <c r="G87" s="302"/>
      <c r="H87" s="302"/>
      <c r="I87" s="302"/>
      <c r="J87" s="302"/>
      <c r="K87" s="302"/>
      <c r="L87" s="302"/>
      <c r="M87" s="302"/>
      <c r="N87" s="302"/>
      <c r="O87" s="303"/>
      <c r="P87" s="91"/>
      <c r="Q87" s="92"/>
      <c r="R87" s="92"/>
      <c r="S87" s="92"/>
      <c r="T87" s="93"/>
      <c r="U87" s="291"/>
      <c r="V87" s="292"/>
      <c r="W87" s="292"/>
      <c r="X87" s="292"/>
      <c r="Y87" s="293"/>
    </row>
    <row r="88" spans="1:25" ht="20.100000000000001" customHeight="1">
      <c r="A88" s="52"/>
      <c r="B88" s="335"/>
      <c r="C88" s="265"/>
      <c r="D88" s="269"/>
      <c r="E88" s="270"/>
      <c r="F88" s="270"/>
      <c r="G88" s="270"/>
      <c r="H88" s="270"/>
      <c r="I88" s="270"/>
      <c r="J88" s="270"/>
      <c r="K88" s="270"/>
      <c r="L88" s="270"/>
      <c r="M88" s="270"/>
      <c r="N88" s="270"/>
      <c r="O88" s="271"/>
      <c r="P88" s="87"/>
      <c r="Q88" s="88"/>
      <c r="R88" s="88"/>
      <c r="S88" s="88"/>
      <c r="T88" s="89"/>
      <c r="U88" s="291"/>
      <c r="V88" s="292"/>
      <c r="W88" s="292"/>
      <c r="X88" s="292"/>
      <c r="Y88" s="293"/>
    </row>
    <row r="89" spans="1:25" ht="20.100000000000001" customHeight="1">
      <c r="A89" s="52"/>
      <c r="B89" s="335"/>
      <c r="C89" s="264" t="s">
        <v>206</v>
      </c>
      <c r="D89" s="266" t="s">
        <v>143</v>
      </c>
      <c r="E89" s="267"/>
      <c r="F89" s="267"/>
      <c r="G89" s="267"/>
      <c r="H89" s="267"/>
      <c r="I89" s="267"/>
      <c r="J89" s="267"/>
      <c r="K89" s="267"/>
      <c r="L89" s="267"/>
      <c r="M89" s="267"/>
      <c r="N89" s="267"/>
      <c r="O89" s="268"/>
      <c r="P89" s="91"/>
      <c r="Q89" s="92"/>
      <c r="R89" s="92"/>
      <c r="S89" s="92"/>
      <c r="T89" s="93"/>
      <c r="U89" s="294"/>
      <c r="V89" s="295"/>
      <c r="W89" s="295"/>
      <c r="X89" s="295"/>
      <c r="Y89" s="296"/>
    </row>
    <row r="90" spans="1:25" ht="20.100000000000001" customHeight="1" thickBot="1">
      <c r="A90" s="52"/>
      <c r="B90" s="336"/>
      <c r="C90" s="272"/>
      <c r="D90" s="273"/>
      <c r="E90" s="274"/>
      <c r="F90" s="274"/>
      <c r="G90" s="274"/>
      <c r="H90" s="274"/>
      <c r="I90" s="274"/>
      <c r="J90" s="274"/>
      <c r="K90" s="274"/>
      <c r="L90" s="274"/>
      <c r="M90" s="274"/>
      <c r="N90" s="274"/>
      <c r="O90" s="275"/>
      <c r="P90" s="94"/>
      <c r="Q90" s="95"/>
      <c r="R90" s="95"/>
      <c r="S90" s="95"/>
      <c r="T90" s="96"/>
      <c r="U90" s="276" t="str">
        <f>IF(COUNTA(P82:T82,P84:T84,P86:T86,P88:T88,P90:T90)=0,"平均値〔          〕",(COUNTA(P82,P84,P86,P88,P90)*5+COUNTA(Q82,Q84,Q86,Q88,Q90)*4+COUNTA(R82,R84,R86,R88,R90)*3+COUNTA(S82,S84,S86,S88,S90)*2+COUNTA(T82,T84,T86,T88,T90))/COUNTA(P82:T82,P84:T84,P86:T86,P88:T88,P90:T90))</f>
        <v>平均値〔          〕</v>
      </c>
      <c r="V90" s="277"/>
      <c r="W90" s="277"/>
      <c r="X90" s="277"/>
      <c r="Y90" s="278"/>
    </row>
    <row r="91" spans="1:25" ht="6" customHeight="1">
      <c r="A91" s="52"/>
      <c r="B91" s="98"/>
      <c r="C91" s="82"/>
      <c r="D91" s="90"/>
      <c r="E91" s="90"/>
      <c r="F91" s="90"/>
      <c r="G91" s="90"/>
      <c r="H91" s="90"/>
      <c r="I91" s="90"/>
      <c r="J91" s="90"/>
      <c r="K91" s="90"/>
      <c r="L91" s="90"/>
      <c r="M91" s="90"/>
      <c r="N91" s="90"/>
      <c r="O91" s="90"/>
      <c r="P91" s="90"/>
      <c r="Q91" s="99"/>
      <c r="R91" s="99"/>
      <c r="S91" s="99"/>
      <c r="T91" s="99"/>
      <c r="U91" s="82"/>
      <c r="V91" s="82"/>
      <c r="W91" s="82"/>
      <c r="X91" s="82"/>
      <c r="Y91" s="82"/>
    </row>
    <row r="92" spans="1:25" ht="15" customHeight="1" thickBot="1">
      <c r="B92" s="235" t="s">
        <v>144</v>
      </c>
      <c r="C92" s="235"/>
      <c r="D92" s="235"/>
      <c r="E92" s="235"/>
      <c r="F92" s="235"/>
      <c r="G92" s="235"/>
      <c r="H92" s="235"/>
      <c r="I92" s="235"/>
      <c r="J92" s="235"/>
      <c r="K92" s="109"/>
      <c r="L92" s="309" t="s">
        <v>145</v>
      </c>
      <c r="M92" s="309"/>
      <c r="N92" s="309"/>
      <c r="O92" s="309"/>
      <c r="P92" s="309"/>
      <c r="Q92" s="309"/>
      <c r="R92" s="309"/>
      <c r="S92" s="309"/>
      <c r="T92" s="309"/>
      <c r="U92" s="309"/>
      <c r="V92" s="309"/>
      <c r="W92" s="309"/>
      <c r="X92" s="309"/>
      <c r="Y92" s="309"/>
    </row>
    <row r="93" spans="1:25" ht="12.75" customHeight="1">
      <c r="B93" s="238" t="s">
        <v>87</v>
      </c>
      <c r="C93" s="239"/>
      <c r="D93" s="239"/>
      <c r="E93" s="239"/>
      <c r="F93" s="239"/>
      <c r="G93" s="239"/>
      <c r="H93" s="239"/>
      <c r="I93" s="239"/>
      <c r="J93" s="239"/>
      <c r="K93" s="239"/>
      <c r="L93" s="239"/>
      <c r="M93" s="239"/>
      <c r="N93" s="239"/>
      <c r="O93" s="240"/>
      <c r="P93" s="247" t="s">
        <v>88</v>
      </c>
      <c r="Q93" s="247"/>
      <c r="R93" s="247"/>
      <c r="S93" s="247"/>
      <c r="T93" s="248"/>
      <c r="U93" s="249" t="s">
        <v>159</v>
      </c>
      <c r="V93" s="250"/>
      <c r="W93" s="250"/>
      <c r="X93" s="250"/>
      <c r="Y93" s="251"/>
    </row>
    <row r="94" spans="1:25" ht="12.75" customHeight="1">
      <c r="B94" s="241"/>
      <c r="C94" s="242"/>
      <c r="D94" s="242"/>
      <c r="E94" s="242"/>
      <c r="F94" s="242"/>
      <c r="G94" s="242"/>
      <c r="H94" s="242"/>
      <c r="I94" s="242"/>
      <c r="J94" s="242"/>
      <c r="K94" s="242"/>
      <c r="L94" s="242"/>
      <c r="M94" s="242"/>
      <c r="N94" s="242"/>
      <c r="O94" s="243"/>
      <c r="P94" s="329">
        <v>5</v>
      </c>
      <c r="Q94" s="403">
        <v>4</v>
      </c>
      <c r="R94" s="257">
        <v>3</v>
      </c>
      <c r="S94" s="257">
        <v>2</v>
      </c>
      <c r="T94" s="259">
        <v>1</v>
      </c>
      <c r="U94" s="252"/>
      <c r="V94" s="253"/>
      <c r="W94" s="253"/>
      <c r="X94" s="253"/>
      <c r="Y94" s="254"/>
    </row>
    <row r="95" spans="1:25" ht="12.95" customHeight="1" thickBot="1">
      <c r="A95" s="52"/>
      <c r="B95" s="244"/>
      <c r="C95" s="245"/>
      <c r="D95" s="245"/>
      <c r="E95" s="245"/>
      <c r="F95" s="245"/>
      <c r="G95" s="245"/>
      <c r="H95" s="245"/>
      <c r="I95" s="245"/>
      <c r="J95" s="245"/>
      <c r="K95" s="245"/>
      <c r="L95" s="245"/>
      <c r="M95" s="245"/>
      <c r="N95" s="245"/>
      <c r="O95" s="246"/>
      <c r="P95" s="330"/>
      <c r="Q95" s="404"/>
      <c r="R95" s="258"/>
      <c r="S95" s="258"/>
      <c r="T95" s="260"/>
      <c r="U95" s="244" t="s">
        <v>90</v>
      </c>
      <c r="V95" s="279"/>
      <c r="W95" s="279"/>
      <c r="X95" s="279"/>
      <c r="Y95" s="280"/>
    </row>
    <row r="96" spans="1:25" ht="18" customHeight="1">
      <c r="A96" s="52"/>
      <c r="B96" s="281" t="s">
        <v>146</v>
      </c>
      <c r="C96" s="284" t="s">
        <v>199</v>
      </c>
      <c r="D96" s="285" t="s">
        <v>147</v>
      </c>
      <c r="E96" s="286"/>
      <c r="F96" s="286"/>
      <c r="G96" s="286"/>
      <c r="H96" s="286"/>
      <c r="I96" s="286"/>
      <c r="J96" s="286"/>
      <c r="K96" s="286"/>
      <c r="L96" s="286"/>
      <c r="M96" s="286"/>
      <c r="N96" s="286"/>
      <c r="O96" s="287"/>
      <c r="P96" s="84"/>
      <c r="Q96" s="85"/>
      <c r="R96" s="85"/>
      <c r="S96" s="85"/>
      <c r="T96" s="86"/>
      <c r="U96" s="288" t="s">
        <v>93</v>
      </c>
      <c r="V96" s="289"/>
      <c r="W96" s="289"/>
      <c r="X96" s="289"/>
      <c r="Y96" s="290"/>
    </row>
    <row r="97" spans="1:25" ht="18" customHeight="1">
      <c r="A97" s="52"/>
      <c r="B97" s="282"/>
      <c r="C97" s="264"/>
      <c r="D97" s="266"/>
      <c r="E97" s="267"/>
      <c r="F97" s="267"/>
      <c r="G97" s="267"/>
      <c r="H97" s="267"/>
      <c r="I97" s="267"/>
      <c r="J97" s="267"/>
      <c r="K97" s="267"/>
      <c r="L97" s="267"/>
      <c r="M97" s="267"/>
      <c r="N97" s="267"/>
      <c r="O97" s="268"/>
      <c r="P97" s="87"/>
      <c r="Q97" s="88"/>
      <c r="R97" s="88"/>
      <c r="S97" s="88"/>
      <c r="T97" s="89"/>
      <c r="U97" s="291"/>
      <c r="V97" s="292"/>
      <c r="W97" s="292"/>
      <c r="X97" s="292"/>
      <c r="Y97" s="293"/>
    </row>
    <row r="98" spans="1:25" ht="18" customHeight="1">
      <c r="A98" s="52"/>
      <c r="B98" s="282"/>
      <c r="C98" s="300" t="s">
        <v>201</v>
      </c>
      <c r="D98" s="301" t="s">
        <v>148</v>
      </c>
      <c r="E98" s="302"/>
      <c r="F98" s="302"/>
      <c r="G98" s="302"/>
      <c r="H98" s="302"/>
      <c r="I98" s="302"/>
      <c r="J98" s="302"/>
      <c r="K98" s="302"/>
      <c r="L98" s="302"/>
      <c r="M98" s="302"/>
      <c r="N98" s="302"/>
      <c r="O98" s="303"/>
      <c r="P98" s="91"/>
      <c r="Q98" s="92"/>
      <c r="R98" s="92"/>
      <c r="S98" s="92"/>
      <c r="T98" s="93"/>
      <c r="U98" s="291"/>
      <c r="V98" s="292"/>
      <c r="W98" s="292"/>
      <c r="X98" s="292"/>
      <c r="Y98" s="293"/>
    </row>
    <row r="99" spans="1:25" ht="18" customHeight="1">
      <c r="A99" s="52"/>
      <c r="B99" s="282"/>
      <c r="C99" s="265"/>
      <c r="D99" s="269"/>
      <c r="E99" s="270"/>
      <c r="F99" s="270"/>
      <c r="G99" s="270"/>
      <c r="H99" s="270"/>
      <c r="I99" s="270"/>
      <c r="J99" s="270"/>
      <c r="K99" s="270"/>
      <c r="L99" s="270"/>
      <c r="M99" s="270"/>
      <c r="N99" s="270"/>
      <c r="O99" s="271"/>
      <c r="P99" s="87"/>
      <c r="Q99" s="88"/>
      <c r="R99" s="88"/>
      <c r="S99" s="88"/>
      <c r="T99" s="89"/>
      <c r="U99" s="294"/>
      <c r="V99" s="295"/>
      <c r="W99" s="295"/>
      <c r="X99" s="295"/>
      <c r="Y99" s="296"/>
    </row>
    <row r="100" spans="1:25" ht="18" customHeight="1">
      <c r="A100" s="52"/>
      <c r="B100" s="282"/>
      <c r="C100" s="264" t="s">
        <v>203</v>
      </c>
      <c r="D100" s="266" t="s">
        <v>149</v>
      </c>
      <c r="E100" s="267"/>
      <c r="F100" s="267"/>
      <c r="G100" s="267"/>
      <c r="H100" s="267"/>
      <c r="I100" s="267"/>
      <c r="J100" s="267"/>
      <c r="K100" s="267"/>
      <c r="L100" s="267"/>
      <c r="M100" s="267"/>
      <c r="N100" s="267"/>
      <c r="O100" s="268"/>
      <c r="P100" s="91"/>
      <c r="Q100" s="92"/>
      <c r="R100" s="92"/>
      <c r="S100" s="92"/>
      <c r="T100" s="93"/>
      <c r="U100" s="261" t="str">
        <f>IF(COUNTA(P96:T96,P98:T98,P100:T100,P102:T102,P104:T104)=0,"平均値〔          〕",(COUNTA(P96,P98,P100,P102,P104)*5+COUNTA(Q96,Q98,Q100,Q102,Q104)*4+COUNTA(R96,R98,R100,R102,R104)*3+COUNTA(S96,S98,S100,S102,S104)*2+COUNTA(T96,T98,T100,T102,T104))/COUNTA(P96:T96,P98:T98,P100:T100,P102:T102,P104:T104))</f>
        <v>平均値〔          〕</v>
      </c>
      <c r="V100" s="262"/>
      <c r="W100" s="262"/>
      <c r="X100" s="262"/>
      <c r="Y100" s="263"/>
    </row>
    <row r="101" spans="1:25" ht="18" customHeight="1">
      <c r="A101" s="52"/>
      <c r="B101" s="282"/>
      <c r="C101" s="264"/>
      <c r="D101" s="266"/>
      <c r="E101" s="267"/>
      <c r="F101" s="267"/>
      <c r="G101" s="267"/>
      <c r="H101" s="267"/>
      <c r="I101" s="267"/>
      <c r="J101" s="267"/>
      <c r="K101" s="267"/>
      <c r="L101" s="267"/>
      <c r="M101" s="267"/>
      <c r="N101" s="267"/>
      <c r="O101" s="268"/>
      <c r="P101" s="87"/>
      <c r="Q101" s="88"/>
      <c r="R101" s="88"/>
      <c r="S101" s="88"/>
      <c r="T101" s="89"/>
      <c r="U101" s="297" t="s">
        <v>98</v>
      </c>
      <c r="V101" s="298"/>
      <c r="W101" s="298"/>
      <c r="X101" s="298"/>
      <c r="Y101" s="299"/>
    </row>
    <row r="102" spans="1:25" ht="18" customHeight="1">
      <c r="A102" s="52"/>
      <c r="B102" s="282"/>
      <c r="C102" s="300" t="s">
        <v>205</v>
      </c>
      <c r="D102" s="301" t="s">
        <v>150</v>
      </c>
      <c r="E102" s="302"/>
      <c r="F102" s="302"/>
      <c r="G102" s="302"/>
      <c r="H102" s="302"/>
      <c r="I102" s="302"/>
      <c r="J102" s="302"/>
      <c r="K102" s="302"/>
      <c r="L102" s="302"/>
      <c r="M102" s="302"/>
      <c r="N102" s="302"/>
      <c r="O102" s="303"/>
      <c r="P102" s="91"/>
      <c r="Q102" s="92"/>
      <c r="R102" s="92"/>
      <c r="S102" s="92"/>
      <c r="T102" s="93"/>
      <c r="U102" s="291"/>
      <c r="V102" s="292"/>
      <c r="W102" s="292"/>
      <c r="X102" s="292"/>
      <c r="Y102" s="293"/>
    </row>
    <row r="103" spans="1:25" ht="18" customHeight="1">
      <c r="A103" s="52"/>
      <c r="B103" s="282"/>
      <c r="C103" s="265"/>
      <c r="D103" s="269"/>
      <c r="E103" s="270"/>
      <c r="F103" s="270"/>
      <c r="G103" s="270"/>
      <c r="H103" s="270"/>
      <c r="I103" s="270"/>
      <c r="J103" s="270"/>
      <c r="K103" s="270"/>
      <c r="L103" s="270"/>
      <c r="M103" s="270"/>
      <c r="N103" s="270"/>
      <c r="O103" s="271"/>
      <c r="P103" s="87"/>
      <c r="Q103" s="88"/>
      <c r="R103" s="88"/>
      <c r="S103" s="88"/>
      <c r="T103" s="89"/>
      <c r="U103" s="291"/>
      <c r="V103" s="292"/>
      <c r="W103" s="292"/>
      <c r="X103" s="292"/>
      <c r="Y103" s="293"/>
    </row>
    <row r="104" spans="1:25" ht="18" customHeight="1">
      <c r="A104" s="52"/>
      <c r="B104" s="282"/>
      <c r="C104" s="264" t="s">
        <v>206</v>
      </c>
      <c r="D104" s="266" t="s">
        <v>151</v>
      </c>
      <c r="E104" s="267"/>
      <c r="F104" s="267"/>
      <c r="G104" s="267"/>
      <c r="H104" s="267"/>
      <c r="I104" s="267"/>
      <c r="J104" s="267"/>
      <c r="K104" s="267"/>
      <c r="L104" s="267"/>
      <c r="M104" s="267"/>
      <c r="N104" s="267"/>
      <c r="O104" s="268"/>
      <c r="P104" s="91"/>
      <c r="Q104" s="92"/>
      <c r="R104" s="92"/>
      <c r="S104" s="92"/>
      <c r="T104" s="93"/>
      <c r="U104" s="294"/>
      <c r="V104" s="295"/>
      <c r="W104" s="295"/>
      <c r="X104" s="295"/>
      <c r="Y104" s="296"/>
    </row>
    <row r="105" spans="1:25" ht="18" customHeight="1" thickBot="1">
      <c r="A105" s="52"/>
      <c r="B105" s="283"/>
      <c r="C105" s="272"/>
      <c r="D105" s="273"/>
      <c r="E105" s="274"/>
      <c r="F105" s="274"/>
      <c r="G105" s="274"/>
      <c r="H105" s="274"/>
      <c r="I105" s="274"/>
      <c r="J105" s="274"/>
      <c r="K105" s="274"/>
      <c r="L105" s="274"/>
      <c r="M105" s="274"/>
      <c r="N105" s="274"/>
      <c r="O105" s="275"/>
      <c r="P105" s="94"/>
      <c r="Q105" s="95"/>
      <c r="R105" s="95"/>
      <c r="S105" s="95"/>
      <c r="T105" s="96"/>
      <c r="U105" s="276" t="str">
        <f>IF(COUNTA(P97:T97,P99:T99,P101:T101,P103:T103,P105:T105)=0,"平均値〔          〕",(COUNTA(P97,P99,P101,P103,P105)*5+COUNTA(Q97,Q99,Q101,Q103,Q105)*4+COUNTA(R97,R99,R101,R103,R105)*3+COUNTA(S97,S99,S101,S103,S105)*2+COUNTA(T97,T99,T101,T103,T105))/COUNTA(P97:T97,P99:T99,P101:T101,P103:T103,P105:T105))</f>
        <v>平均値〔          〕</v>
      </c>
      <c r="V105" s="277"/>
      <c r="W105" s="277"/>
      <c r="X105" s="277"/>
      <c r="Y105" s="278"/>
    </row>
    <row r="106" spans="1:25" ht="18" customHeight="1">
      <c r="B106" s="337" t="s">
        <v>152</v>
      </c>
      <c r="C106" s="284" t="s">
        <v>199</v>
      </c>
      <c r="D106" s="285" t="s">
        <v>208</v>
      </c>
      <c r="E106" s="286"/>
      <c r="F106" s="286"/>
      <c r="G106" s="286"/>
      <c r="H106" s="286"/>
      <c r="I106" s="286"/>
      <c r="J106" s="286"/>
      <c r="K106" s="286"/>
      <c r="L106" s="286"/>
      <c r="M106" s="286"/>
      <c r="N106" s="286"/>
      <c r="O106" s="287"/>
      <c r="P106" s="84"/>
      <c r="Q106" s="85"/>
      <c r="R106" s="85"/>
      <c r="S106" s="85"/>
      <c r="T106" s="86"/>
      <c r="U106" s="288" t="s">
        <v>93</v>
      </c>
      <c r="V106" s="289"/>
      <c r="W106" s="289"/>
      <c r="X106" s="289"/>
      <c r="Y106" s="290"/>
    </row>
    <row r="107" spans="1:25" ht="18" customHeight="1">
      <c r="B107" s="338"/>
      <c r="C107" s="264"/>
      <c r="D107" s="266"/>
      <c r="E107" s="267"/>
      <c r="F107" s="267"/>
      <c r="G107" s="267"/>
      <c r="H107" s="267"/>
      <c r="I107" s="267"/>
      <c r="J107" s="267"/>
      <c r="K107" s="267"/>
      <c r="L107" s="267"/>
      <c r="M107" s="267"/>
      <c r="N107" s="267"/>
      <c r="O107" s="268"/>
      <c r="P107" s="87"/>
      <c r="Q107" s="88"/>
      <c r="R107" s="88"/>
      <c r="S107" s="88"/>
      <c r="T107" s="89"/>
      <c r="U107" s="291"/>
      <c r="V107" s="292"/>
      <c r="W107" s="292"/>
      <c r="X107" s="292"/>
      <c r="Y107" s="293"/>
    </row>
    <row r="108" spans="1:25" ht="18" customHeight="1">
      <c r="B108" s="338"/>
      <c r="C108" s="300" t="s">
        <v>201</v>
      </c>
      <c r="D108" s="301" t="s">
        <v>209</v>
      </c>
      <c r="E108" s="302"/>
      <c r="F108" s="302"/>
      <c r="G108" s="302"/>
      <c r="H108" s="302"/>
      <c r="I108" s="302"/>
      <c r="J108" s="302"/>
      <c r="K108" s="302"/>
      <c r="L108" s="302"/>
      <c r="M108" s="302"/>
      <c r="N108" s="302"/>
      <c r="O108" s="303"/>
      <c r="P108" s="91"/>
      <c r="Q108" s="92"/>
      <c r="R108" s="92"/>
      <c r="S108" s="92"/>
      <c r="T108" s="93"/>
      <c r="U108" s="291"/>
      <c r="V108" s="292"/>
      <c r="W108" s="292"/>
      <c r="X108" s="292"/>
      <c r="Y108" s="293"/>
    </row>
    <row r="109" spans="1:25" ht="18" customHeight="1">
      <c r="B109" s="338"/>
      <c r="C109" s="265"/>
      <c r="D109" s="269"/>
      <c r="E109" s="270"/>
      <c r="F109" s="270"/>
      <c r="G109" s="270"/>
      <c r="H109" s="270"/>
      <c r="I109" s="270"/>
      <c r="J109" s="270"/>
      <c r="K109" s="270"/>
      <c r="L109" s="270"/>
      <c r="M109" s="270"/>
      <c r="N109" s="270"/>
      <c r="O109" s="271"/>
      <c r="P109" s="87"/>
      <c r="Q109" s="88"/>
      <c r="R109" s="88"/>
      <c r="S109" s="88"/>
      <c r="T109" s="89"/>
      <c r="U109" s="294"/>
      <c r="V109" s="295"/>
      <c r="W109" s="295"/>
      <c r="X109" s="295"/>
      <c r="Y109" s="296"/>
    </row>
    <row r="110" spans="1:25" ht="18" customHeight="1">
      <c r="B110" s="338"/>
      <c r="C110" s="264" t="s">
        <v>203</v>
      </c>
      <c r="D110" s="266" t="s">
        <v>155</v>
      </c>
      <c r="E110" s="267"/>
      <c r="F110" s="267"/>
      <c r="G110" s="267"/>
      <c r="H110" s="267"/>
      <c r="I110" s="267"/>
      <c r="J110" s="267"/>
      <c r="K110" s="267"/>
      <c r="L110" s="267"/>
      <c r="M110" s="267"/>
      <c r="N110" s="267"/>
      <c r="O110" s="268"/>
      <c r="P110" s="91"/>
      <c r="Q110" s="92"/>
      <c r="R110" s="92"/>
      <c r="S110" s="92"/>
      <c r="T110" s="93"/>
      <c r="U110" s="261" t="str">
        <f>IF(COUNTA(P106:T106,P108:T108,P110:T110,P112:T112,P114:T114)=0,"平均値〔          〕",(COUNTA(P106,P108,P110,P112,P114)*5+COUNTA(Q106,Q108,Q110,Q112,Q114)*4+COUNTA(R106,R108,R110,R112,R114)*3+COUNTA(S106,S108,S110,S112,S114)*2+COUNTA(T106,T108,T110,T112,T114))/COUNTA(P106:T106,P108:T108,P110:T110,P112:T112,P114:T114))</f>
        <v>平均値〔          〕</v>
      </c>
      <c r="V110" s="262"/>
      <c r="W110" s="262"/>
      <c r="X110" s="262"/>
      <c r="Y110" s="263"/>
    </row>
    <row r="111" spans="1:25" ht="18" customHeight="1">
      <c r="B111" s="338"/>
      <c r="C111" s="264"/>
      <c r="D111" s="266"/>
      <c r="E111" s="267"/>
      <c r="F111" s="267"/>
      <c r="G111" s="267"/>
      <c r="H111" s="267"/>
      <c r="I111" s="267"/>
      <c r="J111" s="267"/>
      <c r="K111" s="267"/>
      <c r="L111" s="267"/>
      <c r="M111" s="267"/>
      <c r="N111" s="267"/>
      <c r="O111" s="268"/>
      <c r="P111" s="87"/>
      <c r="Q111" s="88"/>
      <c r="R111" s="88"/>
      <c r="S111" s="88"/>
      <c r="T111" s="89"/>
      <c r="U111" s="297" t="s">
        <v>98</v>
      </c>
      <c r="V111" s="298"/>
      <c r="W111" s="298"/>
      <c r="X111" s="298"/>
      <c r="Y111" s="299"/>
    </row>
    <row r="112" spans="1:25" ht="18" customHeight="1">
      <c r="B112" s="338"/>
      <c r="C112" s="300" t="s">
        <v>205</v>
      </c>
      <c r="D112" s="301" t="s">
        <v>156</v>
      </c>
      <c r="E112" s="302"/>
      <c r="F112" s="302"/>
      <c r="G112" s="302"/>
      <c r="H112" s="302"/>
      <c r="I112" s="302"/>
      <c r="J112" s="302"/>
      <c r="K112" s="302"/>
      <c r="L112" s="302"/>
      <c r="M112" s="302"/>
      <c r="N112" s="302"/>
      <c r="O112" s="303"/>
      <c r="P112" s="91"/>
      <c r="Q112" s="92"/>
      <c r="R112" s="92"/>
      <c r="S112" s="92"/>
      <c r="T112" s="93"/>
      <c r="U112" s="291"/>
      <c r="V112" s="292"/>
      <c r="W112" s="292"/>
      <c r="X112" s="292"/>
      <c r="Y112" s="293"/>
    </row>
    <row r="113" spans="1:26" ht="18" customHeight="1">
      <c r="B113" s="338"/>
      <c r="C113" s="265"/>
      <c r="D113" s="269"/>
      <c r="E113" s="270"/>
      <c r="F113" s="270"/>
      <c r="G113" s="270"/>
      <c r="H113" s="270"/>
      <c r="I113" s="270"/>
      <c r="J113" s="270"/>
      <c r="K113" s="270"/>
      <c r="L113" s="270"/>
      <c r="M113" s="270"/>
      <c r="N113" s="270"/>
      <c r="O113" s="271"/>
      <c r="P113" s="87"/>
      <c r="Q113" s="88"/>
      <c r="R113" s="88"/>
      <c r="S113" s="88"/>
      <c r="T113" s="89"/>
      <c r="U113" s="291"/>
      <c r="V113" s="292"/>
      <c r="W113" s="292"/>
      <c r="X113" s="292"/>
      <c r="Y113" s="293"/>
    </row>
    <row r="114" spans="1:26" ht="18" customHeight="1">
      <c r="A114" s="52"/>
      <c r="B114" s="338"/>
      <c r="C114" s="264" t="s">
        <v>206</v>
      </c>
      <c r="D114" s="266" t="s">
        <v>157</v>
      </c>
      <c r="E114" s="267"/>
      <c r="F114" s="267"/>
      <c r="G114" s="267"/>
      <c r="H114" s="267"/>
      <c r="I114" s="267"/>
      <c r="J114" s="267"/>
      <c r="K114" s="267"/>
      <c r="L114" s="267"/>
      <c r="M114" s="267"/>
      <c r="N114" s="267"/>
      <c r="O114" s="268"/>
      <c r="P114" s="91"/>
      <c r="Q114" s="92"/>
      <c r="R114" s="92"/>
      <c r="S114" s="92"/>
      <c r="T114" s="93"/>
      <c r="U114" s="294"/>
      <c r="V114" s="295"/>
      <c r="W114" s="295"/>
      <c r="X114" s="295"/>
      <c r="Y114" s="296"/>
    </row>
    <row r="115" spans="1:26" ht="18" customHeight="1" thickBot="1">
      <c r="A115" s="52"/>
      <c r="B115" s="339"/>
      <c r="C115" s="272"/>
      <c r="D115" s="273"/>
      <c r="E115" s="274"/>
      <c r="F115" s="274"/>
      <c r="G115" s="274"/>
      <c r="H115" s="274"/>
      <c r="I115" s="274"/>
      <c r="J115" s="274"/>
      <c r="K115" s="274"/>
      <c r="L115" s="274"/>
      <c r="M115" s="274"/>
      <c r="N115" s="274"/>
      <c r="O115" s="275"/>
      <c r="P115" s="94"/>
      <c r="Q115" s="95"/>
      <c r="R115" s="95"/>
      <c r="S115" s="95"/>
      <c r="T115" s="96"/>
      <c r="U115" s="276" t="str">
        <f>IF(COUNTA(P107:T107,P109:T109,P111:T111,P113:T113,P115:T115)=0,"平均値〔          〕",(COUNTA(P107,P109,P111,P113,P115)*5+COUNTA(Q107,Q109,Q111,Q113,Q115)*4+COUNTA(R107,R109,R111,R113,R115)*3+COUNTA(S107,S109,S111,S113,S115)*2+COUNTA(T107,T109,T111,T113,T115))/COUNTA(P107:T107,P109:T109,P111:T111,P113:T113,P115:T115))</f>
        <v>平均値〔          〕</v>
      </c>
      <c r="V115" s="277"/>
      <c r="W115" s="277"/>
      <c r="X115" s="277"/>
      <c r="Y115" s="278"/>
      <c r="Z115" s="52"/>
    </row>
    <row r="116" spans="1:26" ht="6" customHeight="1">
      <c r="A116" s="52"/>
      <c r="B116" s="98"/>
      <c r="C116" s="82"/>
      <c r="D116" s="90"/>
      <c r="E116" s="90"/>
      <c r="F116" s="90"/>
      <c r="G116" s="90"/>
      <c r="H116" s="90"/>
      <c r="I116" s="90"/>
      <c r="J116" s="90"/>
      <c r="K116" s="90"/>
      <c r="L116" s="90"/>
      <c r="M116" s="90"/>
      <c r="N116" s="90"/>
      <c r="O116" s="90"/>
      <c r="P116" s="90"/>
      <c r="Q116" s="99"/>
      <c r="R116" s="99"/>
      <c r="S116" s="99"/>
      <c r="T116" s="99"/>
      <c r="U116" s="82"/>
      <c r="V116" s="82"/>
      <c r="W116" s="82"/>
      <c r="X116" s="82"/>
      <c r="Y116" s="82"/>
    </row>
    <row r="117" spans="1:26" ht="15" customHeight="1" thickBot="1">
      <c r="B117" s="235" t="s">
        <v>158</v>
      </c>
      <c r="C117" s="235"/>
      <c r="D117" s="235"/>
      <c r="E117" s="235"/>
      <c r="F117" s="235"/>
      <c r="G117" s="235"/>
      <c r="H117" s="235"/>
      <c r="I117" s="235"/>
      <c r="J117" s="235"/>
      <c r="K117" s="235"/>
      <c r="L117" s="235"/>
      <c r="M117" s="82"/>
      <c r="N117" s="82"/>
      <c r="O117" s="82"/>
      <c r="P117" s="82"/>
      <c r="Q117" s="82"/>
      <c r="R117" s="82"/>
      <c r="S117" s="82"/>
      <c r="T117" s="82"/>
      <c r="U117" s="82"/>
      <c r="V117" s="82"/>
      <c r="W117" s="82"/>
      <c r="X117" s="82"/>
      <c r="Y117" s="102"/>
    </row>
    <row r="118" spans="1:26" ht="12.75" customHeight="1">
      <c r="A118" s="52"/>
      <c r="B118" s="238" t="s">
        <v>87</v>
      </c>
      <c r="C118" s="239"/>
      <c r="D118" s="239"/>
      <c r="E118" s="239"/>
      <c r="F118" s="239"/>
      <c r="G118" s="239"/>
      <c r="H118" s="239"/>
      <c r="I118" s="239"/>
      <c r="J118" s="239"/>
      <c r="K118" s="239"/>
      <c r="L118" s="239"/>
      <c r="M118" s="239"/>
      <c r="N118" s="239"/>
      <c r="O118" s="240"/>
      <c r="P118" s="247" t="s">
        <v>88</v>
      </c>
      <c r="Q118" s="247"/>
      <c r="R118" s="247"/>
      <c r="S118" s="247"/>
      <c r="T118" s="248"/>
      <c r="U118" s="249" t="s">
        <v>159</v>
      </c>
      <c r="V118" s="250"/>
      <c r="W118" s="250"/>
      <c r="X118" s="250"/>
      <c r="Y118" s="251"/>
    </row>
    <row r="119" spans="1:26" ht="12.75" customHeight="1">
      <c r="A119" s="52"/>
      <c r="B119" s="241"/>
      <c r="C119" s="242"/>
      <c r="D119" s="242"/>
      <c r="E119" s="242"/>
      <c r="F119" s="242"/>
      <c r="G119" s="242"/>
      <c r="H119" s="242"/>
      <c r="I119" s="242"/>
      <c r="J119" s="242"/>
      <c r="K119" s="242"/>
      <c r="L119" s="242"/>
      <c r="M119" s="242"/>
      <c r="N119" s="242"/>
      <c r="O119" s="243"/>
      <c r="P119" s="329">
        <v>5</v>
      </c>
      <c r="Q119" s="257">
        <v>4</v>
      </c>
      <c r="R119" s="257">
        <v>3</v>
      </c>
      <c r="S119" s="257">
        <v>2</v>
      </c>
      <c r="T119" s="259">
        <v>1</v>
      </c>
      <c r="U119" s="252"/>
      <c r="V119" s="253"/>
      <c r="W119" s="253"/>
      <c r="X119" s="253"/>
      <c r="Y119" s="254"/>
    </row>
    <row r="120" spans="1:26" ht="12.95" customHeight="1" thickBot="1">
      <c r="A120" s="52"/>
      <c r="B120" s="244"/>
      <c r="C120" s="245"/>
      <c r="D120" s="245"/>
      <c r="E120" s="245"/>
      <c r="F120" s="245"/>
      <c r="G120" s="245"/>
      <c r="H120" s="245"/>
      <c r="I120" s="245"/>
      <c r="J120" s="245"/>
      <c r="K120" s="245"/>
      <c r="L120" s="245"/>
      <c r="M120" s="245"/>
      <c r="N120" s="245"/>
      <c r="O120" s="246"/>
      <c r="P120" s="330"/>
      <c r="Q120" s="258"/>
      <c r="R120" s="258"/>
      <c r="S120" s="258"/>
      <c r="T120" s="260"/>
      <c r="U120" s="244" t="s">
        <v>90</v>
      </c>
      <c r="V120" s="279"/>
      <c r="W120" s="279"/>
      <c r="X120" s="279"/>
      <c r="Y120" s="280"/>
    </row>
    <row r="121" spans="1:26" ht="18" customHeight="1">
      <c r="A121" s="52"/>
      <c r="B121" s="281" t="s">
        <v>210</v>
      </c>
      <c r="C121" s="284" t="s">
        <v>199</v>
      </c>
      <c r="D121" s="285" t="s">
        <v>161</v>
      </c>
      <c r="E121" s="286"/>
      <c r="F121" s="286"/>
      <c r="G121" s="286"/>
      <c r="H121" s="286"/>
      <c r="I121" s="286"/>
      <c r="J121" s="286"/>
      <c r="K121" s="286"/>
      <c r="L121" s="286"/>
      <c r="M121" s="286"/>
      <c r="N121" s="286"/>
      <c r="O121" s="287"/>
      <c r="P121" s="84"/>
      <c r="Q121" s="85"/>
      <c r="R121" s="85"/>
      <c r="S121" s="85"/>
      <c r="T121" s="86"/>
      <c r="U121" s="288" t="s">
        <v>93</v>
      </c>
      <c r="V121" s="289"/>
      <c r="W121" s="289"/>
      <c r="X121" s="289"/>
      <c r="Y121" s="290"/>
    </row>
    <row r="122" spans="1:26" ht="18" customHeight="1">
      <c r="A122" s="52"/>
      <c r="B122" s="282"/>
      <c r="C122" s="264"/>
      <c r="D122" s="266"/>
      <c r="E122" s="267"/>
      <c r="F122" s="267"/>
      <c r="G122" s="267"/>
      <c r="H122" s="267"/>
      <c r="I122" s="267"/>
      <c r="J122" s="267"/>
      <c r="K122" s="267"/>
      <c r="L122" s="267"/>
      <c r="M122" s="267"/>
      <c r="N122" s="267"/>
      <c r="O122" s="268"/>
      <c r="P122" s="87"/>
      <c r="Q122" s="88"/>
      <c r="R122" s="88"/>
      <c r="S122" s="88"/>
      <c r="T122" s="89"/>
      <c r="U122" s="291"/>
      <c r="V122" s="292"/>
      <c r="W122" s="292"/>
      <c r="X122" s="292"/>
      <c r="Y122" s="293"/>
    </row>
    <row r="123" spans="1:26" ht="18" customHeight="1">
      <c r="A123" s="52"/>
      <c r="B123" s="282"/>
      <c r="C123" s="300" t="s">
        <v>201</v>
      </c>
      <c r="D123" s="301" t="s">
        <v>162</v>
      </c>
      <c r="E123" s="302"/>
      <c r="F123" s="302"/>
      <c r="G123" s="302"/>
      <c r="H123" s="302"/>
      <c r="I123" s="302"/>
      <c r="J123" s="302"/>
      <c r="K123" s="302"/>
      <c r="L123" s="302"/>
      <c r="M123" s="302"/>
      <c r="N123" s="302"/>
      <c r="O123" s="303"/>
      <c r="P123" s="91"/>
      <c r="Q123" s="92"/>
      <c r="R123" s="92"/>
      <c r="S123" s="92"/>
      <c r="T123" s="93"/>
      <c r="U123" s="291"/>
      <c r="V123" s="292"/>
      <c r="W123" s="292"/>
      <c r="X123" s="292"/>
      <c r="Y123" s="293"/>
    </row>
    <row r="124" spans="1:26" ht="18" customHeight="1">
      <c r="A124" s="52"/>
      <c r="B124" s="282"/>
      <c r="C124" s="265"/>
      <c r="D124" s="269"/>
      <c r="E124" s="270"/>
      <c r="F124" s="270"/>
      <c r="G124" s="270"/>
      <c r="H124" s="270"/>
      <c r="I124" s="270"/>
      <c r="J124" s="270"/>
      <c r="K124" s="270"/>
      <c r="L124" s="270"/>
      <c r="M124" s="270"/>
      <c r="N124" s="270"/>
      <c r="O124" s="271"/>
      <c r="P124" s="87"/>
      <c r="Q124" s="88"/>
      <c r="R124" s="88"/>
      <c r="S124" s="88"/>
      <c r="T124" s="89"/>
      <c r="U124" s="294"/>
      <c r="V124" s="295"/>
      <c r="W124" s="295"/>
      <c r="X124" s="295"/>
      <c r="Y124" s="296"/>
    </row>
    <row r="125" spans="1:26" ht="18" customHeight="1">
      <c r="A125" s="52"/>
      <c r="B125" s="282"/>
      <c r="C125" s="264" t="s">
        <v>203</v>
      </c>
      <c r="D125" s="266" t="s">
        <v>252</v>
      </c>
      <c r="E125" s="267"/>
      <c r="F125" s="267"/>
      <c r="G125" s="267"/>
      <c r="H125" s="267"/>
      <c r="I125" s="267"/>
      <c r="J125" s="267"/>
      <c r="K125" s="267"/>
      <c r="L125" s="267"/>
      <c r="M125" s="267"/>
      <c r="N125" s="267"/>
      <c r="O125" s="268"/>
      <c r="P125" s="91"/>
      <c r="Q125" s="92"/>
      <c r="R125" s="92"/>
      <c r="S125" s="92"/>
      <c r="T125" s="93"/>
      <c r="U125" s="261" t="str">
        <f>IF(COUNTA(P121:T121,P123:T123,P125:T125,P127:T127,P129:T129)=0,"平均値〔          〕",(COUNTA(P121,P123,P125,P127,P129)*5+COUNTA(Q121,Q123,Q125,Q127,Q129)*4+COUNTA(R121,R123,R125,R127,R129)*3+COUNTA(S121,S123,S125,S127,S129)*2+COUNTA(T121,T123,T125,T127,T129))/COUNTA(P121:T121,P123:T123,P125:T125,P127:T127,P129:T129))</f>
        <v>平均値〔          〕</v>
      </c>
      <c r="V125" s="262"/>
      <c r="W125" s="262"/>
      <c r="X125" s="262"/>
      <c r="Y125" s="263"/>
    </row>
    <row r="126" spans="1:26" ht="18" customHeight="1">
      <c r="A126" s="52"/>
      <c r="B126" s="282"/>
      <c r="C126" s="264"/>
      <c r="D126" s="266"/>
      <c r="E126" s="267"/>
      <c r="F126" s="267"/>
      <c r="G126" s="267"/>
      <c r="H126" s="267"/>
      <c r="I126" s="267"/>
      <c r="J126" s="267"/>
      <c r="K126" s="267"/>
      <c r="L126" s="267"/>
      <c r="M126" s="267"/>
      <c r="N126" s="267"/>
      <c r="O126" s="268"/>
      <c r="P126" s="87"/>
      <c r="Q126" s="88"/>
      <c r="R126" s="88"/>
      <c r="S126" s="88"/>
      <c r="T126" s="89"/>
      <c r="U126" s="297" t="s">
        <v>98</v>
      </c>
      <c r="V126" s="298"/>
      <c r="W126" s="298"/>
      <c r="X126" s="298"/>
      <c r="Y126" s="299"/>
    </row>
    <row r="127" spans="1:26" ht="18" customHeight="1">
      <c r="A127" s="52"/>
      <c r="B127" s="282"/>
      <c r="C127" s="300" t="s">
        <v>205</v>
      </c>
      <c r="D127" s="301" t="s">
        <v>253</v>
      </c>
      <c r="E127" s="302"/>
      <c r="F127" s="302"/>
      <c r="G127" s="302"/>
      <c r="H127" s="302"/>
      <c r="I127" s="302"/>
      <c r="J127" s="302"/>
      <c r="K127" s="302"/>
      <c r="L127" s="302"/>
      <c r="M127" s="302"/>
      <c r="N127" s="302"/>
      <c r="O127" s="303"/>
      <c r="P127" s="91"/>
      <c r="Q127" s="92"/>
      <c r="R127" s="92"/>
      <c r="S127" s="92"/>
      <c r="T127" s="93"/>
      <c r="U127" s="291"/>
      <c r="V127" s="292"/>
      <c r="W127" s="292"/>
      <c r="X127" s="292"/>
      <c r="Y127" s="293"/>
    </row>
    <row r="128" spans="1:26" ht="18" customHeight="1">
      <c r="A128" s="52"/>
      <c r="B128" s="282"/>
      <c r="C128" s="265"/>
      <c r="D128" s="269"/>
      <c r="E128" s="270"/>
      <c r="F128" s="270"/>
      <c r="G128" s="270"/>
      <c r="H128" s="270"/>
      <c r="I128" s="270"/>
      <c r="J128" s="270"/>
      <c r="K128" s="270"/>
      <c r="L128" s="270"/>
      <c r="M128" s="270"/>
      <c r="N128" s="270"/>
      <c r="O128" s="271"/>
      <c r="P128" s="87"/>
      <c r="Q128" s="88"/>
      <c r="R128" s="88"/>
      <c r="S128" s="88"/>
      <c r="T128" s="89"/>
      <c r="U128" s="291"/>
      <c r="V128" s="292"/>
      <c r="W128" s="292"/>
      <c r="X128" s="292"/>
      <c r="Y128" s="293"/>
    </row>
    <row r="129" spans="1:25" ht="18" customHeight="1">
      <c r="A129" s="52"/>
      <c r="B129" s="282"/>
      <c r="C129" s="264" t="s">
        <v>206</v>
      </c>
      <c r="D129" s="266" t="s">
        <v>163</v>
      </c>
      <c r="E129" s="267"/>
      <c r="F129" s="267"/>
      <c r="G129" s="267"/>
      <c r="H129" s="267"/>
      <c r="I129" s="267"/>
      <c r="J129" s="267"/>
      <c r="K129" s="267"/>
      <c r="L129" s="267"/>
      <c r="M129" s="267"/>
      <c r="N129" s="267"/>
      <c r="O129" s="268"/>
      <c r="P129" s="91"/>
      <c r="Q129" s="92"/>
      <c r="R129" s="92"/>
      <c r="S129" s="92"/>
      <c r="T129" s="93"/>
      <c r="U129" s="294"/>
      <c r="V129" s="295"/>
      <c r="W129" s="295"/>
      <c r="X129" s="295"/>
      <c r="Y129" s="296"/>
    </row>
    <row r="130" spans="1:25" ht="18" customHeight="1" thickBot="1">
      <c r="A130" s="52"/>
      <c r="B130" s="283"/>
      <c r="C130" s="272"/>
      <c r="D130" s="273"/>
      <c r="E130" s="274"/>
      <c r="F130" s="274"/>
      <c r="G130" s="274"/>
      <c r="H130" s="274"/>
      <c r="I130" s="274"/>
      <c r="J130" s="274"/>
      <c r="K130" s="274"/>
      <c r="L130" s="274"/>
      <c r="M130" s="274"/>
      <c r="N130" s="274"/>
      <c r="O130" s="275"/>
      <c r="P130" s="94"/>
      <c r="Q130" s="95"/>
      <c r="R130" s="95"/>
      <c r="S130" s="95"/>
      <c r="T130" s="96"/>
      <c r="U130" s="276" t="str">
        <f>IF(COUNTA(P122:T122,P124:T124,P126:T126,P128:T128,P130:T130)=0,"平均値〔          〕",(COUNTA(P122,P124,P126,P128,P130)*5+COUNTA(Q122,Q124,Q126,Q128,Q130)*4+COUNTA(R122,R124,R126,R128,R130)*3+COUNTA(S122,S124,S126,S128,S130)*2+COUNTA(T122,T124,T126,T128,T130))/COUNTA(P122:T122,P124:T124,P126:T126,P128:T128,P130:T130))</f>
        <v>平均値〔          〕</v>
      </c>
      <c r="V130" s="277"/>
      <c r="W130" s="277"/>
      <c r="X130" s="277"/>
      <c r="Y130" s="278"/>
    </row>
    <row r="131" spans="1:25" ht="18" customHeight="1">
      <c r="A131" s="52"/>
      <c r="B131" s="334" t="s">
        <v>211</v>
      </c>
      <c r="C131" s="284" t="s">
        <v>199</v>
      </c>
      <c r="D131" s="285" t="s">
        <v>165</v>
      </c>
      <c r="E131" s="286"/>
      <c r="F131" s="286"/>
      <c r="G131" s="286"/>
      <c r="H131" s="286"/>
      <c r="I131" s="286"/>
      <c r="J131" s="286"/>
      <c r="K131" s="286"/>
      <c r="L131" s="286"/>
      <c r="M131" s="286"/>
      <c r="N131" s="286"/>
      <c r="O131" s="287"/>
      <c r="P131" s="84"/>
      <c r="Q131" s="85"/>
      <c r="R131" s="85"/>
      <c r="S131" s="85"/>
      <c r="T131" s="86"/>
      <c r="U131" s="288" t="s">
        <v>93</v>
      </c>
      <c r="V131" s="289"/>
      <c r="W131" s="289"/>
      <c r="X131" s="289"/>
      <c r="Y131" s="290"/>
    </row>
    <row r="132" spans="1:25" ht="18" customHeight="1">
      <c r="A132" s="52"/>
      <c r="B132" s="335"/>
      <c r="C132" s="264"/>
      <c r="D132" s="266"/>
      <c r="E132" s="267"/>
      <c r="F132" s="267"/>
      <c r="G132" s="267"/>
      <c r="H132" s="267"/>
      <c r="I132" s="267"/>
      <c r="J132" s="267"/>
      <c r="K132" s="267"/>
      <c r="L132" s="267"/>
      <c r="M132" s="267"/>
      <c r="N132" s="267"/>
      <c r="O132" s="268"/>
      <c r="P132" s="87"/>
      <c r="Q132" s="88"/>
      <c r="R132" s="88"/>
      <c r="S132" s="88"/>
      <c r="T132" s="89"/>
      <c r="U132" s="291"/>
      <c r="V132" s="292"/>
      <c r="W132" s="292"/>
      <c r="X132" s="292"/>
      <c r="Y132" s="293"/>
    </row>
    <row r="133" spans="1:25" ht="18" customHeight="1">
      <c r="A133" s="52"/>
      <c r="B133" s="335"/>
      <c r="C133" s="300" t="s">
        <v>201</v>
      </c>
      <c r="D133" s="301" t="s">
        <v>166</v>
      </c>
      <c r="E133" s="302"/>
      <c r="F133" s="302"/>
      <c r="G133" s="302"/>
      <c r="H133" s="302"/>
      <c r="I133" s="302"/>
      <c r="J133" s="302"/>
      <c r="K133" s="302"/>
      <c r="L133" s="302"/>
      <c r="M133" s="302"/>
      <c r="N133" s="302"/>
      <c r="O133" s="303"/>
      <c r="P133" s="91"/>
      <c r="Q133" s="92"/>
      <c r="R133" s="92"/>
      <c r="S133" s="92"/>
      <c r="T133" s="93"/>
      <c r="U133" s="291"/>
      <c r="V133" s="292"/>
      <c r="W133" s="292"/>
      <c r="X133" s="292"/>
      <c r="Y133" s="293"/>
    </row>
    <row r="134" spans="1:25" ht="18" customHeight="1">
      <c r="A134" s="52"/>
      <c r="B134" s="335"/>
      <c r="C134" s="265"/>
      <c r="D134" s="269"/>
      <c r="E134" s="270"/>
      <c r="F134" s="270"/>
      <c r="G134" s="270"/>
      <c r="H134" s="270"/>
      <c r="I134" s="270"/>
      <c r="J134" s="270"/>
      <c r="K134" s="270"/>
      <c r="L134" s="270"/>
      <c r="M134" s="270"/>
      <c r="N134" s="270"/>
      <c r="O134" s="271"/>
      <c r="P134" s="87"/>
      <c r="Q134" s="88"/>
      <c r="R134" s="88"/>
      <c r="S134" s="88"/>
      <c r="T134" s="89"/>
      <c r="U134" s="294"/>
      <c r="V134" s="295"/>
      <c r="W134" s="295"/>
      <c r="X134" s="295"/>
      <c r="Y134" s="296"/>
    </row>
    <row r="135" spans="1:25" ht="18" customHeight="1">
      <c r="A135" s="52"/>
      <c r="B135" s="335"/>
      <c r="C135" s="264" t="s">
        <v>203</v>
      </c>
      <c r="D135" s="266" t="s">
        <v>254</v>
      </c>
      <c r="E135" s="267"/>
      <c r="F135" s="267"/>
      <c r="G135" s="267"/>
      <c r="H135" s="267"/>
      <c r="I135" s="267"/>
      <c r="J135" s="267"/>
      <c r="K135" s="267"/>
      <c r="L135" s="267"/>
      <c r="M135" s="267"/>
      <c r="N135" s="267"/>
      <c r="O135" s="268"/>
      <c r="P135" s="91"/>
      <c r="Q135" s="92"/>
      <c r="R135" s="92"/>
      <c r="S135" s="92"/>
      <c r="T135" s="93"/>
      <c r="U135" s="261" t="str">
        <f>IF(COUNTA(P131:T131,P133:T133,P135:T135,P137:T137,P139:T139)=0,"平均値〔          〕",(COUNTA(P131,P133,P135,P137,P139)*5+COUNTA(Q131,Q133,Q135,Q137,Q139)*4+COUNTA(R131,R133,R135,R137,R139)*3+COUNTA(S131,S133,S135,S137,S139)*2+COUNTA(T131,T133,T135,T137,T139))/COUNTA(P131:T131,P133:T133,P135:T135,P137:T137,P139:T139))</f>
        <v>平均値〔          〕</v>
      </c>
      <c r="V135" s="262"/>
      <c r="W135" s="262"/>
      <c r="X135" s="262"/>
      <c r="Y135" s="263"/>
    </row>
    <row r="136" spans="1:25" ht="18" customHeight="1">
      <c r="A136" s="52"/>
      <c r="B136" s="335"/>
      <c r="C136" s="264"/>
      <c r="D136" s="266"/>
      <c r="E136" s="267"/>
      <c r="F136" s="267"/>
      <c r="G136" s="267"/>
      <c r="H136" s="267"/>
      <c r="I136" s="267"/>
      <c r="J136" s="267"/>
      <c r="K136" s="267"/>
      <c r="L136" s="267"/>
      <c r="M136" s="267"/>
      <c r="N136" s="267"/>
      <c r="O136" s="268"/>
      <c r="P136" s="87"/>
      <c r="Q136" s="88"/>
      <c r="R136" s="88"/>
      <c r="S136" s="88"/>
      <c r="T136" s="89"/>
      <c r="U136" s="297" t="s">
        <v>98</v>
      </c>
      <c r="V136" s="298"/>
      <c r="W136" s="298"/>
      <c r="X136" s="298"/>
      <c r="Y136" s="299"/>
    </row>
    <row r="137" spans="1:25" ht="18" customHeight="1">
      <c r="A137" s="52"/>
      <c r="B137" s="335"/>
      <c r="C137" s="300" t="s">
        <v>205</v>
      </c>
      <c r="D137" s="340" t="s">
        <v>167</v>
      </c>
      <c r="E137" s="341"/>
      <c r="F137" s="341"/>
      <c r="G137" s="341"/>
      <c r="H137" s="341"/>
      <c r="I137" s="341"/>
      <c r="J137" s="341"/>
      <c r="K137" s="341"/>
      <c r="L137" s="341"/>
      <c r="M137" s="341"/>
      <c r="N137" s="341"/>
      <c r="O137" s="342"/>
      <c r="P137" s="91"/>
      <c r="Q137" s="92"/>
      <c r="R137" s="92"/>
      <c r="S137" s="92"/>
      <c r="T137" s="93"/>
      <c r="U137" s="291"/>
      <c r="V137" s="292"/>
      <c r="W137" s="292"/>
      <c r="X137" s="292"/>
      <c r="Y137" s="293"/>
    </row>
    <row r="138" spans="1:25" ht="18" customHeight="1">
      <c r="A138" s="52"/>
      <c r="B138" s="335"/>
      <c r="C138" s="265"/>
      <c r="D138" s="343"/>
      <c r="E138" s="344"/>
      <c r="F138" s="344"/>
      <c r="G138" s="344"/>
      <c r="H138" s="344"/>
      <c r="I138" s="344"/>
      <c r="J138" s="344"/>
      <c r="K138" s="344"/>
      <c r="L138" s="344"/>
      <c r="M138" s="344"/>
      <c r="N138" s="344"/>
      <c r="O138" s="345"/>
      <c r="P138" s="87"/>
      <c r="Q138" s="88"/>
      <c r="R138" s="88"/>
      <c r="S138" s="88"/>
      <c r="T138" s="89"/>
      <c r="U138" s="291"/>
      <c r="V138" s="292"/>
      <c r="W138" s="292"/>
      <c r="X138" s="292"/>
      <c r="Y138" s="293"/>
    </row>
    <row r="139" spans="1:25" ht="18" customHeight="1">
      <c r="A139" s="52"/>
      <c r="B139" s="335"/>
      <c r="C139" s="264" t="s">
        <v>206</v>
      </c>
      <c r="D139" s="266" t="s">
        <v>255</v>
      </c>
      <c r="E139" s="267"/>
      <c r="F139" s="267"/>
      <c r="G139" s="267"/>
      <c r="H139" s="267"/>
      <c r="I139" s="267"/>
      <c r="J139" s="267"/>
      <c r="K139" s="267"/>
      <c r="L139" s="267"/>
      <c r="M139" s="267"/>
      <c r="N139" s="267"/>
      <c r="O139" s="268"/>
      <c r="P139" s="91"/>
      <c r="Q139" s="92"/>
      <c r="R139" s="92"/>
      <c r="S139" s="92"/>
      <c r="T139" s="93"/>
      <c r="U139" s="294"/>
      <c r="V139" s="295"/>
      <c r="W139" s="295"/>
      <c r="X139" s="295"/>
      <c r="Y139" s="296"/>
    </row>
    <row r="140" spans="1:25" ht="18" customHeight="1" thickBot="1">
      <c r="A140" s="52"/>
      <c r="B140" s="336"/>
      <c r="C140" s="272"/>
      <c r="D140" s="273"/>
      <c r="E140" s="274"/>
      <c r="F140" s="274"/>
      <c r="G140" s="274"/>
      <c r="H140" s="274"/>
      <c r="I140" s="274"/>
      <c r="J140" s="274"/>
      <c r="K140" s="274"/>
      <c r="L140" s="274"/>
      <c r="M140" s="274"/>
      <c r="N140" s="274"/>
      <c r="O140" s="275"/>
      <c r="P140" s="94"/>
      <c r="Q140" s="95"/>
      <c r="R140" s="95"/>
      <c r="S140" s="95"/>
      <c r="T140" s="96"/>
      <c r="U140" s="276" t="str">
        <f>IF(COUNTA(P132:T132,P134:T134,P136:T136,P138:T138,P140:T140)=0,"平均値〔          〕",(COUNTA(P132,P134,P136,P138,P140)*5+COUNTA(Q132,Q134,Q136,Q138,Q140)*4+COUNTA(R132,R134,R136,R138,R140)*3+COUNTA(S132,S134,S136,S138,S140)*2+COUNTA(T132,T134,T136,T138,T140))/COUNTA(P132:T132,P134:T134,P136:T136,P138:T138,P140:T140))</f>
        <v>平均値〔          〕</v>
      </c>
      <c r="V140" s="277"/>
      <c r="W140" s="277"/>
      <c r="X140" s="277"/>
      <c r="Y140" s="278"/>
    </row>
    <row r="141" spans="1:25" ht="12.95" customHeight="1">
      <c r="B141" s="110"/>
      <c r="C141" s="110"/>
      <c r="D141" s="110"/>
      <c r="E141" s="110"/>
      <c r="F141" s="110" t="s">
        <v>212</v>
      </c>
      <c r="G141" s="110"/>
      <c r="H141" s="110"/>
      <c r="I141" s="110"/>
      <c r="J141" s="110"/>
      <c r="K141" s="110"/>
      <c r="L141" s="110"/>
      <c r="M141" s="110"/>
      <c r="N141" s="110"/>
      <c r="O141" s="110"/>
      <c r="P141" s="110"/>
      <c r="Q141" s="110"/>
      <c r="R141" s="110"/>
      <c r="S141" s="110"/>
      <c r="T141" s="110"/>
      <c r="U141" s="110"/>
      <c r="V141" s="110"/>
      <c r="W141" s="110"/>
      <c r="X141" s="110"/>
      <c r="Y141" s="110"/>
    </row>
    <row r="142" spans="1:25" ht="12.95" customHeight="1">
      <c r="B142" s="110"/>
      <c r="C142" s="110"/>
      <c r="D142" s="110"/>
      <c r="E142" s="110"/>
      <c r="F142" s="110"/>
      <c r="G142" s="110"/>
      <c r="H142" s="110"/>
      <c r="I142" s="110"/>
      <c r="J142" s="110"/>
      <c r="K142" s="110"/>
      <c r="L142" s="110"/>
      <c r="M142" s="110"/>
      <c r="N142" s="110"/>
      <c r="O142" s="110"/>
      <c r="P142" s="110"/>
      <c r="Q142" s="110"/>
      <c r="R142" s="110"/>
      <c r="S142" s="110"/>
      <c r="T142" s="126"/>
      <c r="U142" s="125"/>
      <c r="V142" s="125"/>
      <c r="W142" s="125"/>
      <c r="X142" s="360" t="s">
        <v>213</v>
      </c>
      <c r="Y142" s="418"/>
    </row>
    <row r="143" spans="1:25" ht="9.75" customHeight="1">
      <c r="B143" s="110"/>
      <c r="C143" s="110"/>
      <c r="D143" s="110"/>
      <c r="E143" s="110"/>
      <c r="F143" s="110"/>
      <c r="G143" s="110"/>
      <c r="H143" s="110"/>
      <c r="I143" s="110"/>
      <c r="J143" s="110"/>
      <c r="K143" s="110"/>
      <c r="L143" s="110"/>
      <c r="M143" s="110"/>
      <c r="N143" s="110"/>
      <c r="O143" s="110"/>
      <c r="P143" s="110"/>
      <c r="Q143" s="110"/>
      <c r="R143" s="110"/>
      <c r="S143" s="110"/>
      <c r="T143" s="111"/>
      <c r="U143" s="111"/>
      <c r="V143" s="111"/>
      <c r="W143" s="111"/>
      <c r="X143" s="111"/>
      <c r="Y143" s="111"/>
    </row>
    <row r="144" spans="1:25" ht="20.25" customHeight="1">
      <c r="B144" s="419" t="s">
        <v>265</v>
      </c>
      <c r="C144" s="419"/>
      <c r="D144" s="419"/>
      <c r="E144" s="419"/>
      <c r="F144" s="419"/>
      <c r="G144" s="419"/>
      <c r="H144" s="419"/>
      <c r="I144" s="419"/>
      <c r="J144" s="419"/>
      <c r="K144" s="419"/>
      <c r="L144" s="419"/>
      <c r="M144" s="419"/>
      <c r="N144" s="419"/>
      <c r="O144" s="419"/>
      <c r="P144" s="419"/>
      <c r="Q144" s="419"/>
      <c r="R144" s="419"/>
      <c r="S144" s="419"/>
      <c r="T144" s="419"/>
      <c r="U144" s="419"/>
      <c r="V144" s="419"/>
      <c r="W144" s="419"/>
      <c r="X144" s="419"/>
      <c r="Y144" s="419"/>
    </row>
    <row r="145" spans="1:29" ht="22.5" customHeight="1">
      <c r="B145" s="420" t="s">
        <v>214</v>
      </c>
      <c r="C145" s="420"/>
      <c r="D145" s="420"/>
      <c r="E145" s="420"/>
      <c r="F145" s="420"/>
      <c r="G145" s="420"/>
      <c r="H145" s="420"/>
      <c r="I145" s="420"/>
      <c r="J145" s="420"/>
      <c r="K145" s="420"/>
      <c r="L145" s="420"/>
      <c r="M145" s="420"/>
      <c r="N145" s="420"/>
      <c r="O145" s="420"/>
      <c r="P145" s="420"/>
      <c r="Q145" s="420"/>
      <c r="R145" s="420"/>
      <c r="S145" s="420"/>
      <c r="T145" s="420"/>
      <c r="U145" s="420"/>
      <c r="V145" s="420"/>
      <c r="W145" s="420"/>
      <c r="X145" s="420"/>
      <c r="Y145" s="420"/>
    </row>
    <row r="146" spans="1:29" ht="36" customHeight="1">
      <c r="B146" s="127"/>
      <c r="C146" s="127"/>
      <c r="D146" s="127"/>
      <c r="E146" s="127"/>
      <c r="F146" s="128" t="s">
        <v>0</v>
      </c>
      <c r="G146" s="407" t="str">
        <f>IF($E$5="","",$E$5)</f>
        <v/>
      </c>
      <c r="H146" s="407"/>
      <c r="I146" s="407"/>
      <c r="J146" s="407"/>
      <c r="K146" s="407" t="s">
        <v>215</v>
      </c>
      <c r="L146" s="407"/>
      <c r="M146" s="407" t="str">
        <f>IF($S$5="","",$S$5)</f>
        <v/>
      </c>
      <c r="N146" s="407"/>
      <c r="O146" s="407"/>
      <c r="P146" s="407"/>
      <c r="Q146" s="407" t="str">
        <f t="shared" ref="Q146:Q149" si="0">IF($E$5="","",$E$5)</f>
        <v/>
      </c>
      <c r="R146" s="407"/>
      <c r="S146" s="407"/>
      <c r="T146" s="407"/>
      <c r="U146" s="407" t="str">
        <f t="shared" ref="U146:U149" si="1">IF($E$5="","",$E$5)</f>
        <v/>
      </c>
      <c r="V146" s="407"/>
      <c r="W146" s="407"/>
      <c r="X146" s="407"/>
      <c r="Y146" s="127"/>
    </row>
    <row r="147" spans="1:29" ht="36" customHeight="1">
      <c r="B147" s="127"/>
      <c r="C147" s="127"/>
      <c r="D147" s="127"/>
      <c r="E147" s="127"/>
      <c r="F147" s="129"/>
      <c r="G147" s="130"/>
      <c r="H147" s="130"/>
      <c r="I147" s="129"/>
      <c r="J147" s="130"/>
      <c r="K147" s="407" t="s">
        <v>216</v>
      </c>
      <c r="L147" s="407"/>
      <c r="M147" s="407"/>
      <c r="N147" s="407"/>
      <c r="O147" s="407"/>
      <c r="P147" s="407"/>
      <c r="Q147" s="407" t="str">
        <f t="shared" si="0"/>
        <v/>
      </c>
      <c r="R147" s="407"/>
      <c r="S147" s="407"/>
      <c r="T147" s="407"/>
      <c r="U147" s="407" t="str">
        <f t="shared" si="1"/>
        <v/>
      </c>
      <c r="V147" s="407"/>
      <c r="W147" s="407"/>
      <c r="X147" s="407"/>
      <c r="Y147" s="127"/>
    </row>
    <row r="148" spans="1:29" ht="12" customHeight="1">
      <c r="B148" s="127"/>
      <c r="C148" s="127"/>
      <c r="D148" s="127"/>
      <c r="E148" s="127"/>
      <c r="F148" s="131"/>
      <c r="G148" s="132"/>
      <c r="H148" s="132"/>
      <c r="I148" s="131"/>
      <c r="J148" s="132"/>
      <c r="K148" s="133"/>
      <c r="L148" s="133"/>
      <c r="M148" s="133"/>
      <c r="N148" s="133"/>
      <c r="O148" s="133"/>
      <c r="P148" s="133"/>
      <c r="Q148" s="133"/>
      <c r="R148" s="133"/>
      <c r="S148" s="133"/>
      <c r="T148" s="133"/>
      <c r="U148" s="133"/>
      <c r="V148" s="133"/>
      <c r="W148" s="133"/>
      <c r="X148" s="133"/>
      <c r="Y148" s="127"/>
    </row>
    <row r="149" spans="1:29" ht="37.5" customHeight="1">
      <c r="B149" s="134"/>
      <c r="C149" s="134"/>
      <c r="D149" s="134"/>
      <c r="E149" s="134"/>
      <c r="F149" s="135" t="s">
        <v>217</v>
      </c>
      <c r="G149" s="408"/>
      <c r="H149" s="408"/>
      <c r="I149" s="408"/>
      <c r="J149" s="408"/>
      <c r="K149" s="409" t="s">
        <v>218</v>
      </c>
      <c r="L149" s="409"/>
      <c r="M149" s="410" t="str">
        <f>IF($J$6="","",$J$6)</f>
        <v/>
      </c>
      <c r="N149" s="410"/>
      <c r="O149" s="410"/>
      <c r="P149" s="410"/>
      <c r="Q149" s="410" t="str">
        <f t="shared" si="0"/>
        <v/>
      </c>
      <c r="R149" s="410"/>
      <c r="S149" s="410"/>
      <c r="T149" s="410"/>
      <c r="U149" s="410" t="str">
        <f t="shared" si="1"/>
        <v/>
      </c>
      <c r="V149" s="410"/>
      <c r="W149" s="410"/>
      <c r="X149" s="410"/>
      <c r="Y149" s="134"/>
    </row>
    <row r="150" spans="1:29" ht="24" customHeight="1" thickBot="1">
      <c r="B150" s="136"/>
      <c r="C150" s="136"/>
      <c r="D150" s="136"/>
      <c r="E150" s="136"/>
      <c r="F150" s="136"/>
      <c r="G150" s="136"/>
      <c r="H150" s="136"/>
      <c r="I150" s="136"/>
      <c r="J150" s="136"/>
      <c r="K150" s="136"/>
      <c r="L150" s="136"/>
      <c r="M150" s="136"/>
      <c r="N150" s="136"/>
      <c r="O150" s="136"/>
      <c r="P150" s="136"/>
      <c r="Q150" s="136"/>
      <c r="R150" s="136"/>
      <c r="S150" s="136"/>
      <c r="T150" s="136"/>
      <c r="U150" s="136"/>
      <c r="V150" s="136"/>
      <c r="W150" s="136"/>
      <c r="X150" s="136"/>
      <c r="Y150" s="136"/>
    </row>
    <row r="151" spans="1:29" ht="22.5" customHeight="1">
      <c r="A151" s="137"/>
      <c r="B151" s="411" t="s">
        <v>219</v>
      </c>
      <c r="C151" s="412"/>
      <c r="D151" s="412"/>
      <c r="E151" s="412"/>
      <c r="F151" s="412"/>
      <c r="G151" s="412"/>
      <c r="H151" s="412"/>
      <c r="I151" s="412"/>
      <c r="J151" s="412"/>
      <c r="K151" s="412"/>
      <c r="L151" s="412"/>
      <c r="M151" s="412"/>
      <c r="N151" s="412"/>
      <c r="O151" s="413" t="s">
        <v>220</v>
      </c>
      <c r="P151" s="414"/>
      <c r="Q151" s="414"/>
      <c r="R151" s="415"/>
      <c r="S151" s="416"/>
      <c r="T151" s="416"/>
      <c r="U151" s="416"/>
      <c r="V151" s="416"/>
      <c r="W151" s="416"/>
      <c r="X151" s="416"/>
      <c r="Y151" s="417"/>
    </row>
    <row r="152" spans="1:29" ht="30" customHeight="1">
      <c r="A152" s="138"/>
      <c r="B152" s="423"/>
      <c r="C152" s="424"/>
      <c r="D152" s="424"/>
      <c r="E152" s="424"/>
      <c r="F152" s="424"/>
      <c r="G152" s="424"/>
      <c r="H152" s="424"/>
      <c r="I152" s="424"/>
      <c r="J152" s="424"/>
      <c r="K152" s="424"/>
      <c r="L152" s="424"/>
      <c r="M152" s="424"/>
      <c r="N152" s="424"/>
      <c r="O152" s="424"/>
      <c r="P152" s="425"/>
      <c r="Q152" s="139"/>
      <c r="R152" s="139"/>
      <c r="S152" s="139"/>
      <c r="T152" s="139"/>
      <c r="U152" s="139"/>
      <c r="V152" s="139"/>
      <c r="W152" s="139"/>
      <c r="X152" s="139"/>
      <c r="Y152" s="140"/>
    </row>
    <row r="153" spans="1:29" ht="30" customHeight="1">
      <c r="A153" s="138"/>
      <c r="B153" s="426"/>
      <c r="C153" s="427"/>
      <c r="D153" s="427"/>
      <c r="E153" s="427"/>
      <c r="F153" s="427"/>
      <c r="G153" s="427"/>
      <c r="H153" s="427"/>
      <c r="I153" s="427"/>
      <c r="J153" s="427"/>
      <c r="K153" s="427"/>
      <c r="L153" s="427"/>
      <c r="M153" s="427"/>
      <c r="N153" s="427"/>
      <c r="O153" s="427"/>
      <c r="P153" s="428"/>
      <c r="Q153" s="141"/>
      <c r="R153" s="141"/>
      <c r="S153" s="141"/>
      <c r="T153" s="141"/>
      <c r="U153" s="141"/>
      <c r="V153" s="141"/>
      <c r="W153" s="141"/>
      <c r="X153" s="141"/>
      <c r="Y153" s="142"/>
    </row>
    <row r="154" spans="1:29" ht="30" customHeight="1">
      <c r="A154" s="138"/>
      <c r="B154" s="426"/>
      <c r="C154" s="427"/>
      <c r="D154" s="427"/>
      <c r="E154" s="427"/>
      <c r="F154" s="427"/>
      <c r="G154" s="427"/>
      <c r="H154" s="427"/>
      <c r="I154" s="427"/>
      <c r="J154" s="427"/>
      <c r="K154" s="427"/>
      <c r="L154" s="427"/>
      <c r="M154" s="427"/>
      <c r="N154" s="427"/>
      <c r="O154" s="427"/>
      <c r="P154" s="428"/>
      <c r="Q154" s="141"/>
      <c r="R154" s="141"/>
      <c r="S154" s="141"/>
      <c r="T154" s="141"/>
      <c r="U154" s="141"/>
      <c r="V154" s="141"/>
      <c r="W154" s="141"/>
      <c r="X154" s="141"/>
      <c r="Y154" s="142"/>
    </row>
    <row r="155" spans="1:29" ht="30" customHeight="1">
      <c r="A155" s="138"/>
      <c r="B155" s="426"/>
      <c r="C155" s="427"/>
      <c r="D155" s="427"/>
      <c r="E155" s="427"/>
      <c r="F155" s="427"/>
      <c r="G155" s="427"/>
      <c r="H155" s="427"/>
      <c r="I155" s="427"/>
      <c r="J155" s="427"/>
      <c r="K155" s="427"/>
      <c r="L155" s="427"/>
      <c r="M155" s="427"/>
      <c r="N155" s="427"/>
      <c r="O155" s="427"/>
      <c r="P155" s="428"/>
      <c r="Q155" s="143"/>
      <c r="R155" s="143"/>
      <c r="S155" s="143"/>
      <c r="T155" s="143"/>
      <c r="U155" s="143"/>
      <c r="V155" s="143"/>
      <c r="W155" s="143"/>
      <c r="X155" s="143"/>
      <c r="Y155" s="144"/>
    </row>
    <row r="156" spans="1:29" ht="30" customHeight="1">
      <c r="A156" s="138"/>
      <c r="B156" s="426"/>
      <c r="C156" s="427"/>
      <c r="D156" s="427"/>
      <c r="E156" s="427"/>
      <c r="F156" s="427"/>
      <c r="G156" s="427"/>
      <c r="H156" s="427"/>
      <c r="I156" s="427"/>
      <c r="J156" s="427"/>
      <c r="K156" s="427"/>
      <c r="L156" s="427"/>
      <c r="M156" s="427"/>
      <c r="N156" s="427"/>
      <c r="O156" s="427"/>
      <c r="P156" s="428"/>
      <c r="Q156" s="143"/>
      <c r="R156" s="143"/>
      <c r="S156" s="143"/>
      <c r="T156" s="143"/>
      <c r="U156" s="143"/>
      <c r="V156" s="143"/>
      <c r="W156" s="143"/>
      <c r="X156" s="143"/>
      <c r="Y156" s="144"/>
    </row>
    <row r="157" spans="1:29" ht="30" customHeight="1">
      <c r="A157" s="138"/>
      <c r="B157" s="426"/>
      <c r="C157" s="427"/>
      <c r="D157" s="427"/>
      <c r="E157" s="427"/>
      <c r="F157" s="427"/>
      <c r="G157" s="427"/>
      <c r="H157" s="427"/>
      <c r="I157" s="427"/>
      <c r="J157" s="427"/>
      <c r="K157" s="427"/>
      <c r="L157" s="427"/>
      <c r="M157" s="427"/>
      <c r="N157" s="427"/>
      <c r="O157" s="427"/>
      <c r="P157" s="428"/>
      <c r="Q157" s="143"/>
      <c r="R157" s="143"/>
      <c r="S157" s="143"/>
      <c r="T157" s="143"/>
      <c r="U157" s="143"/>
      <c r="V157" s="143"/>
      <c r="W157" s="143"/>
      <c r="X157" s="143"/>
      <c r="Y157" s="144"/>
    </row>
    <row r="158" spans="1:29" ht="36" customHeight="1" thickBot="1">
      <c r="A158" s="138"/>
      <c r="B158" s="429"/>
      <c r="C158" s="430"/>
      <c r="D158" s="430"/>
      <c r="E158" s="430"/>
      <c r="F158" s="430"/>
      <c r="G158" s="430"/>
      <c r="H158" s="430"/>
      <c r="I158" s="430"/>
      <c r="J158" s="430"/>
      <c r="K158" s="430"/>
      <c r="L158" s="430"/>
      <c r="M158" s="430"/>
      <c r="N158" s="430"/>
      <c r="O158" s="430"/>
      <c r="P158" s="431"/>
      <c r="Q158" s="145"/>
      <c r="R158" s="145"/>
      <c r="S158" s="145"/>
      <c r="T158" s="145"/>
      <c r="U158" s="145"/>
      <c r="V158" s="145"/>
      <c r="W158" s="145"/>
      <c r="X158" s="145"/>
      <c r="Y158" s="144"/>
      <c r="AC158" s="52"/>
    </row>
    <row r="159" spans="1:29" ht="42" customHeight="1">
      <c r="A159" s="138"/>
      <c r="B159" s="432" t="s">
        <v>221</v>
      </c>
      <c r="C159" s="432"/>
      <c r="D159" s="432"/>
      <c r="E159" s="432"/>
      <c r="F159" s="432"/>
      <c r="G159" s="432"/>
      <c r="H159" s="432"/>
      <c r="I159" s="432"/>
      <c r="J159" s="432"/>
      <c r="K159" s="432"/>
      <c r="L159" s="432"/>
      <c r="M159" s="432"/>
      <c r="N159" s="432"/>
      <c r="O159" s="432"/>
      <c r="P159" s="432"/>
      <c r="Q159" s="432"/>
      <c r="R159" s="432"/>
      <c r="S159" s="432"/>
      <c r="T159" s="432"/>
      <c r="U159" s="432"/>
      <c r="V159" s="432"/>
      <c r="W159" s="432"/>
      <c r="X159" s="432"/>
      <c r="Y159" s="432"/>
    </row>
    <row r="160" spans="1:29" ht="33.75" customHeight="1" thickBot="1">
      <c r="A160" s="138"/>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52"/>
      <c r="AC160" s="52"/>
    </row>
    <row r="161" spans="1:29" ht="22.5" customHeight="1">
      <c r="A161" s="137"/>
      <c r="B161" s="411" t="s">
        <v>222</v>
      </c>
      <c r="C161" s="412"/>
      <c r="D161" s="412"/>
      <c r="E161" s="412"/>
      <c r="F161" s="412"/>
      <c r="G161" s="412"/>
      <c r="H161" s="412"/>
      <c r="I161" s="412"/>
      <c r="J161" s="412"/>
      <c r="K161" s="412"/>
      <c r="L161" s="412"/>
      <c r="M161" s="412"/>
      <c r="N161" s="412"/>
      <c r="O161" s="413" t="s">
        <v>220</v>
      </c>
      <c r="P161" s="414"/>
      <c r="Q161" s="414"/>
      <c r="R161" s="415"/>
      <c r="S161" s="416"/>
      <c r="T161" s="416"/>
      <c r="U161" s="416"/>
      <c r="V161" s="416"/>
      <c r="W161" s="416"/>
      <c r="X161" s="416"/>
      <c r="Y161" s="417"/>
      <c r="Z161" s="52"/>
      <c r="AC161" s="52"/>
    </row>
    <row r="162" spans="1:29" ht="30" customHeight="1">
      <c r="A162" s="137"/>
      <c r="B162" s="423"/>
      <c r="C162" s="424"/>
      <c r="D162" s="424"/>
      <c r="E162" s="424"/>
      <c r="F162" s="424"/>
      <c r="G162" s="424"/>
      <c r="H162" s="424"/>
      <c r="I162" s="424"/>
      <c r="J162" s="424"/>
      <c r="K162" s="424"/>
      <c r="L162" s="424"/>
      <c r="M162" s="424"/>
      <c r="N162" s="424"/>
      <c r="O162" s="424"/>
      <c r="P162" s="425"/>
      <c r="Q162" s="139"/>
      <c r="R162" s="139"/>
      <c r="S162" s="139"/>
      <c r="T162" s="139"/>
      <c r="U162" s="139"/>
      <c r="V162" s="139"/>
      <c r="W162" s="139"/>
      <c r="X162" s="139"/>
      <c r="Y162" s="140"/>
      <c r="Z162" s="52"/>
      <c r="AC162" s="52"/>
    </row>
    <row r="163" spans="1:29" ht="30" customHeight="1">
      <c r="A163" s="137"/>
      <c r="B163" s="426"/>
      <c r="C163" s="427"/>
      <c r="D163" s="427"/>
      <c r="E163" s="427"/>
      <c r="F163" s="427"/>
      <c r="G163" s="427"/>
      <c r="H163" s="427"/>
      <c r="I163" s="427"/>
      <c r="J163" s="427"/>
      <c r="K163" s="427"/>
      <c r="L163" s="427"/>
      <c r="M163" s="427"/>
      <c r="N163" s="427"/>
      <c r="O163" s="427"/>
      <c r="P163" s="428"/>
      <c r="Q163" s="141"/>
      <c r="R163" s="141"/>
      <c r="S163" s="141"/>
      <c r="T163" s="141"/>
      <c r="U163" s="141"/>
      <c r="V163" s="141"/>
      <c r="W163" s="141"/>
      <c r="X163" s="141"/>
      <c r="Y163" s="142"/>
      <c r="Z163" s="52"/>
      <c r="AC163" s="52"/>
    </row>
    <row r="164" spans="1:29" ht="30" customHeight="1">
      <c r="A164" s="137"/>
      <c r="B164" s="426"/>
      <c r="C164" s="427"/>
      <c r="D164" s="427"/>
      <c r="E164" s="427"/>
      <c r="F164" s="427"/>
      <c r="G164" s="427"/>
      <c r="H164" s="427"/>
      <c r="I164" s="427"/>
      <c r="J164" s="427"/>
      <c r="K164" s="427"/>
      <c r="L164" s="427"/>
      <c r="M164" s="427"/>
      <c r="N164" s="427"/>
      <c r="O164" s="427"/>
      <c r="P164" s="428"/>
      <c r="Q164" s="141"/>
      <c r="R164" s="141"/>
      <c r="S164" s="141"/>
      <c r="T164" s="141"/>
      <c r="U164" s="141"/>
      <c r="V164" s="141"/>
      <c r="W164" s="141"/>
      <c r="X164" s="141"/>
      <c r="Y164" s="142"/>
      <c r="Z164" s="52"/>
      <c r="AC164" s="52"/>
    </row>
    <row r="165" spans="1:29" ht="30" customHeight="1">
      <c r="A165" s="137"/>
      <c r="B165" s="426"/>
      <c r="C165" s="427"/>
      <c r="D165" s="427"/>
      <c r="E165" s="427"/>
      <c r="F165" s="427"/>
      <c r="G165" s="427"/>
      <c r="H165" s="427"/>
      <c r="I165" s="427"/>
      <c r="J165" s="427"/>
      <c r="K165" s="427"/>
      <c r="L165" s="427"/>
      <c r="M165" s="427"/>
      <c r="N165" s="427"/>
      <c r="O165" s="427"/>
      <c r="P165" s="428"/>
      <c r="Q165" s="147"/>
      <c r="R165" s="147"/>
      <c r="S165" s="147"/>
      <c r="T165" s="147"/>
      <c r="U165" s="147"/>
      <c r="V165" s="147"/>
      <c r="W165" s="147"/>
      <c r="X165" s="147"/>
      <c r="Y165" s="148"/>
      <c r="Z165" s="52"/>
      <c r="AC165" s="52"/>
    </row>
    <row r="166" spans="1:29" ht="30" customHeight="1">
      <c r="A166" s="138"/>
      <c r="B166" s="426"/>
      <c r="C166" s="427"/>
      <c r="D166" s="427"/>
      <c r="E166" s="427"/>
      <c r="F166" s="427"/>
      <c r="G166" s="427"/>
      <c r="H166" s="427"/>
      <c r="I166" s="427"/>
      <c r="J166" s="427"/>
      <c r="K166" s="427"/>
      <c r="L166" s="427"/>
      <c r="M166" s="427"/>
      <c r="N166" s="427"/>
      <c r="O166" s="427"/>
      <c r="P166" s="428"/>
      <c r="Q166" s="147"/>
      <c r="R166" s="147"/>
      <c r="S166" s="147"/>
      <c r="T166" s="147"/>
      <c r="U166" s="147"/>
      <c r="V166" s="147"/>
      <c r="W166" s="147"/>
      <c r="X166" s="147"/>
      <c r="Y166" s="148"/>
    </row>
    <row r="167" spans="1:29" ht="30" customHeight="1">
      <c r="A167" s="138"/>
      <c r="B167" s="426"/>
      <c r="C167" s="427"/>
      <c r="D167" s="427"/>
      <c r="E167" s="427"/>
      <c r="F167" s="427"/>
      <c r="G167" s="427"/>
      <c r="H167" s="427"/>
      <c r="I167" s="427"/>
      <c r="J167" s="427"/>
      <c r="K167" s="427"/>
      <c r="L167" s="427"/>
      <c r="M167" s="427"/>
      <c r="N167" s="427"/>
      <c r="O167" s="427"/>
      <c r="P167" s="428"/>
      <c r="Q167" s="147"/>
      <c r="R167" s="147"/>
      <c r="S167" s="147"/>
      <c r="T167" s="147"/>
      <c r="U167" s="147"/>
      <c r="V167" s="147"/>
      <c r="W167" s="147"/>
      <c r="X167" s="147"/>
      <c r="Y167" s="148"/>
    </row>
    <row r="168" spans="1:29" ht="36" customHeight="1" thickBot="1">
      <c r="A168" s="138"/>
      <c r="B168" s="429"/>
      <c r="C168" s="430"/>
      <c r="D168" s="430"/>
      <c r="E168" s="430"/>
      <c r="F168" s="430"/>
      <c r="G168" s="430"/>
      <c r="H168" s="430"/>
      <c r="I168" s="430"/>
      <c r="J168" s="430"/>
      <c r="K168" s="430"/>
      <c r="L168" s="430"/>
      <c r="M168" s="430"/>
      <c r="N168" s="430"/>
      <c r="O168" s="430"/>
      <c r="P168" s="431"/>
      <c r="Q168" s="149"/>
      <c r="R168" s="149"/>
      <c r="S168" s="149"/>
      <c r="T168" s="149"/>
      <c r="U168" s="149"/>
      <c r="V168" s="149"/>
      <c r="W168" s="149"/>
      <c r="X168" s="149"/>
      <c r="Y168" s="150"/>
      <c r="AC168" s="52"/>
    </row>
    <row r="169" spans="1:29" ht="17.25">
      <c r="B169" s="120" t="s">
        <v>182</v>
      </c>
      <c r="C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row>
    <row r="170" spans="1:29">
      <c r="B170" s="121"/>
      <c r="C170" s="121"/>
      <c r="D170" s="121"/>
      <c r="E170" s="121"/>
      <c r="F170" s="121"/>
      <c r="G170" s="121"/>
      <c r="H170" s="121"/>
      <c r="I170" s="121"/>
      <c r="J170" s="121"/>
      <c r="K170" s="121"/>
      <c r="L170" s="121"/>
      <c r="M170" s="121"/>
      <c r="N170" s="121"/>
      <c r="O170" s="121"/>
      <c r="P170" s="121"/>
      <c r="Q170" s="121"/>
      <c r="R170" s="121"/>
      <c r="S170" s="121"/>
      <c r="T170" s="121"/>
      <c r="U170" s="421"/>
      <c r="V170" s="422"/>
      <c r="W170" s="72"/>
      <c r="X170" s="72" t="s">
        <v>184</v>
      </c>
      <c r="Y170" s="72" t="s">
        <v>185</v>
      </c>
    </row>
    <row r="171" spans="1:29">
      <c r="B171" s="121"/>
      <c r="C171" s="121"/>
      <c r="D171" s="121"/>
      <c r="E171" s="121"/>
      <c r="F171" s="121"/>
      <c r="G171" s="121"/>
      <c r="H171" s="121"/>
      <c r="I171" s="121"/>
      <c r="J171" s="121"/>
      <c r="K171" s="121"/>
      <c r="L171" s="121"/>
      <c r="M171" s="121"/>
      <c r="N171" s="121"/>
      <c r="O171" s="121"/>
      <c r="P171" s="121"/>
      <c r="Q171" s="121"/>
      <c r="R171" s="121"/>
      <c r="S171" s="121"/>
      <c r="T171" s="121"/>
      <c r="U171" s="421" t="s">
        <v>223</v>
      </c>
      <c r="V171" s="422"/>
      <c r="W171" s="72"/>
      <c r="X171" s="151" t="str">
        <f>U19</f>
        <v>平均値〔          〕</v>
      </c>
      <c r="Y171" s="151" t="str">
        <f>U24</f>
        <v>平均値〔          〕</v>
      </c>
    </row>
    <row r="172" spans="1:29">
      <c r="B172" s="121"/>
      <c r="C172" s="121"/>
      <c r="D172" s="121"/>
      <c r="E172" s="121"/>
      <c r="F172" s="121"/>
      <c r="G172" s="121"/>
      <c r="H172" s="121"/>
      <c r="I172" s="121"/>
      <c r="J172" s="121"/>
      <c r="K172" s="121"/>
      <c r="L172" s="121"/>
      <c r="M172" s="121"/>
      <c r="N172" s="121"/>
      <c r="O172" s="121"/>
      <c r="P172" s="121"/>
      <c r="Q172" s="121"/>
      <c r="R172" s="121"/>
      <c r="S172" s="121"/>
      <c r="T172" s="121"/>
      <c r="U172" s="421" t="s">
        <v>224</v>
      </c>
      <c r="V172" s="422"/>
      <c r="W172" s="72"/>
      <c r="X172" s="151" t="str">
        <f>U29</f>
        <v>平均値〔          〕</v>
      </c>
      <c r="Y172" s="151" t="str">
        <f>U34</f>
        <v>平均値〔          〕</v>
      </c>
    </row>
    <row r="173" spans="1:29">
      <c r="U173" s="421" t="s">
        <v>188</v>
      </c>
      <c r="V173" s="422"/>
      <c r="W173" s="72"/>
      <c r="X173" s="151" t="str">
        <f>U39</f>
        <v>平均値〔          〕</v>
      </c>
      <c r="Y173" s="151" t="str">
        <f>U44</f>
        <v>平均値〔          〕</v>
      </c>
    </row>
    <row r="174" spans="1:29">
      <c r="U174" s="421" t="s">
        <v>225</v>
      </c>
      <c r="V174" s="422"/>
      <c r="W174" s="72"/>
      <c r="X174" s="151" t="str">
        <f>U55</f>
        <v>平均値〔          〕</v>
      </c>
      <c r="Y174" s="151" t="str">
        <f>U60</f>
        <v>平均値〔          〕</v>
      </c>
    </row>
    <row r="175" spans="1:29">
      <c r="U175" s="421" t="s">
        <v>226</v>
      </c>
      <c r="V175" s="422"/>
      <c r="W175" s="72"/>
      <c r="X175" s="151" t="str">
        <f>U70</f>
        <v>平均値〔          〕</v>
      </c>
      <c r="Y175" s="151" t="str">
        <f>U75</f>
        <v>平均値〔          〕</v>
      </c>
    </row>
    <row r="176" spans="1:29">
      <c r="U176" s="421" t="s">
        <v>227</v>
      </c>
      <c r="V176" s="422"/>
      <c r="W176" s="72"/>
      <c r="X176" s="151" t="str">
        <f>U85</f>
        <v>平均値〔          〕</v>
      </c>
      <c r="Y176" s="151" t="str">
        <f>U90</f>
        <v>平均値〔          〕</v>
      </c>
    </row>
    <row r="177" spans="21:25">
      <c r="U177" s="421" t="s">
        <v>228</v>
      </c>
      <c r="V177" s="422"/>
      <c r="W177" s="72"/>
      <c r="X177" s="151" t="str">
        <f>U100</f>
        <v>平均値〔          〕</v>
      </c>
      <c r="Y177" s="151" t="str">
        <f>U105</f>
        <v>平均値〔          〕</v>
      </c>
    </row>
    <row r="178" spans="21:25">
      <c r="U178" s="421" t="s">
        <v>229</v>
      </c>
      <c r="V178" s="422"/>
      <c r="W178" s="72"/>
      <c r="X178" s="151" t="str">
        <f>U110</f>
        <v>平均値〔          〕</v>
      </c>
      <c r="Y178" s="151" t="str">
        <f>U115</f>
        <v>平均値〔          〕</v>
      </c>
    </row>
    <row r="179" spans="21:25">
      <c r="U179" s="421" t="s">
        <v>194</v>
      </c>
      <c r="V179" s="422"/>
      <c r="W179" s="72"/>
      <c r="X179" s="151" t="str">
        <f>U125</f>
        <v>平均値〔          〕</v>
      </c>
      <c r="Y179" s="151" t="str">
        <f>U130</f>
        <v>平均値〔          〕</v>
      </c>
    </row>
    <row r="180" spans="21:25">
      <c r="U180" s="421" t="s">
        <v>230</v>
      </c>
      <c r="V180" s="422"/>
      <c r="W180" s="72"/>
      <c r="X180" s="151" t="str">
        <f>U135</f>
        <v>平均値〔          〕</v>
      </c>
      <c r="Y180" s="151" t="str">
        <f>U140</f>
        <v>平均値〔          〕</v>
      </c>
    </row>
  </sheetData>
  <mergeCells count="287">
    <mergeCell ref="U121:Y121"/>
    <mergeCell ref="U122:Y124"/>
    <mergeCell ref="U126:Y126"/>
    <mergeCell ref="U96:Y96"/>
    <mergeCell ref="U97:Y99"/>
    <mergeCell ref="U101:Y101"/>
    <mergeCell ref="U102:Y104"/>
    <mergeCell ref="U106:Y106"/>
    <mergeCell ref="U25:Y25"/>
    <mergeCell ref="U26:Y28"/>
    <mergeCell ref="U30:Y30"/>
    <mergeCell ref="U31:Y33"/>
    <mergeCell ref="U35:Y35"/>
    <mergeCell ref="U36:Y38"/>
    <mergeCell ref="U40:Y40"/>
    <mergeCell ref="U41:Y43"/>
    <mergeCell ref="U107:Y109"/>
    <mergeCell ref="U111:Y111"/>
    <mergeCell ref="U112:Y114"/>
    <mergeCell ref="U179:V179"/>
    <mergeCell ref="U180:V180"/>
    <mergeCell ref="U170:V170"/>
    <mergeCell ref="U171:V171"/>
    <mergeCell ref="U172:V172"/>
    <mergeCell ref="U173:V173"/>
    <mergeCell ref="U174:V174"/>
    <mergeCell ref="U175:V175"/>
    <mergeCell ref="B152:P158"/>
    <mergeCell ref="B159:Y159"/>
    <mergeCell ref="B161:N161"/>
    <mergeCell ref="O161:R161"/>
    <mergeCell ref="S161:Y161"/>
    <mergeCell ref="B162:P168"/>
    <mergeCell ref="U178:V178"/>
    <mergeCell ref="U176:V176"/>
    <mergeCell ref="U177:V177"/>
    <mergeCell ref="G149:J149"/>
    <mergeCell ref="K149:L149"/>
    <mergeCell ref="M149:X149"/>
    <mergeCell ref="B151:N151"/>
    <mergeCell ref="O151:R151"/>
    <mergeCell ref="S151:Y151"/>
    <mergeCell ref="X142:Y142"/>
    <mergeCell ref="B144:Y144"/>
    <mergeCell ref="B145:Y145"/>
    <mergeCell ref="G146:J146"/>
    <mergeCell ref="K146:L146"/>
    <mergeCell ref="M146:X146"/>
    <mergeCell ref="D137:O138"/>
    <mergeCell ref="C139:C140"/>
    <mergeCell ref="D139:O140"/>
    <mergeCell ref="U140:Y140"/>
    <mergeCell ref="U132:Y134"/>
    <mergeCell ref="U136:Y136"/>
    <mergeCell ref="U137:Y139"/>
    <mergeCell ref="K147:L147"/>
    <mergeCell ref="M147:X147"/>
    <mergeCell ref="C127:C128"/>
    <mergeCell ref="D127:O128"/>
    <mergeCell ref="C129:C130"/>
    <mergeCell ref="D129:O130"/>
    <mergeCell ref="U130:Y130"/>
    <mergeCell ref="B131:B140"/>
    <mergeCell ref="C131:C132"/>
    <mergeCell ref="D131:O132"/>
    <mergeCell ref="C133:C134"/>
    <mergeCell ref="B121:B130"/>
    <mergeCell ref="C121:C122"/>
    <mergeCell ref="D121:O122"/>
    <mergeCell ref="C123:C124"/>
    <mergeCell ref="D123:O124"/>
    <mergeCell ref="C125:C126"/>
    <mergeCell ref="D125:O126"/>
    <mergeCell ref="U125:Y125"/>
    <mergeCell ref="U127:Y129"/>
    <mergeCell ref="U131:Y131"/>
    <mergeCell ref="D133:O134"/>
    <mergeCell ref="C135:C136"/>
    <mergeCell ref="D135:O136"/>
    <mergeCell ref="U135:Y135"/>
    <mergeCell ref="C137:C138"/>
    <mergeCell ref="D114:O115"/>
    <mergeCell ref="U115:Y115"/>
    <mergeCell ref="B117:L117"/>
    <mergeCell ref="B118:O120"/>
    <mergeCell ref="P118:T118"/>
    <mergeCell ref="U118:Y119"/>
    <mergeCell ref="P119:P120"/>
    <mergeCell ref="Q119:Q120"/>
    <mergeCell ref="R119:R120"/>
    <mergeCell ref="S119:S120"/>
    <mergeCell ref="T119:T120"/>
    <mergeCell ref="U120:Y120"/>
    <mergeCell ref="C102:C103"/>
    <mergeCell ref="D102:O103"/>
    <mergeCell ref="C104:C105"/>
    <mergeCell ref="D104:O105"/>
    <mergeCell ref="U105:Y105"/>
    <mergeCell ref="B106:B115"/>
    <mergeCell ref="C106:C107"/>
    <mergeCell ref="D106:O107"/>
    <mergeCell ref="C108:C109"/>
    <mergeCell ref="B96:B105"/>
    <mergeCell ref="C96:C97"/>
    <mergeCell ref="D96:O97"/>
    <mergeCell ref="C98:C99"/>
    <mergeCell ref="D98:O99"/>
    <mergeCell ref="C100:C101"/>
    <mergeCell ref="D100:O101"/>
    <mergeCell ref="U100:Y100"/>
    <mergeCell ref="D108:O109"/>
    <mergeCell ref="C110:C111"/>
    <mergeCell ref="D110:O111"/>
    <mergeCell ref="U110:Y110"/>
    <mergeCell ref="C112:C113"/>
    <mergeCell ref="D112:O113"/>
    <mergeCell ref="C114:C115"/>
    <mergeCell ref="B93:O95"/>
    <mergeCell ref="P93:T93"/>
    <mergeCell ref="U93:Y94"/>
    <mergeCell ref="P94:P95"/>
    <mergeCell ref="Q94:Q95"/>
    <mergeCell ref="R94:R95"/>
    <mergeCell ref="S94:S95"/>
    <mergeCell ref="T94:T95"/>
    <mergeCell ref="U95:Y95"/>
    <mergeCell ref="D89:O90"/>
    <mergeCell ref="U90:Y90"/>
    <mergeCell ref="B92:J92"/>
    <mergeCell ref="L92:Y92"/>
    <mergeCell ref="B81:B90"/>
    <mergeCell ref="C81:C82"/>
    <mergeCell ref="D81:O82"/>
    <mergeCell ref="U81:Y81"/>
    <mergeCell ref="U82:Y84"/>
    <mergeCell ref="U86:Y86"/>
    <mergeCell ref="C83:C84"/>
    <mergeCell ref="D83:O84"/>
    <mergeCell ref="C85:C86"/>
    <mergeCell ref="D85:O86"/>
    <mergeCell ref="U85:Y85"/>
    <mergeCell ref="C87:C88"/>
    <mergeCell ref="D87:O88"/>
    <mergeCell ref="C89:C90"/>
    <mergeCell ref="U87:Y89"/>
    <mergeCell ref="B78:O80"/>
    <mergeCell ref="P78:T78"/>
    <mergeCell ref="U78:Y79"/>
    <mergeCell ref="P79:P80"/>
    <mergeCell ref="Q79:Q80"/>
    <mergeCell ref="R79:R80"/>
    <mergeCell ref="S79:S80"/>
    <mergeCell ref="T79:T80"/>
    <mergeCell ref="U80:Y80"/>
    <mergeCell ref="B77:F77"/>
    <mergeCell ref="B66:B75"/>
    <mergeCell ref="C66:C67"/>
    <mergeCell ref="D66:O67"/>
    <mergeCell ref="U71:Y71"/>
    <mergeCell ref="U72:Y74"/>
    <mergeCell ref="C68:C69"/>
    <mergeCell ref="D68:O69"/>
    <mergeCell ref="C70:C71"/>
    <mergeCell ref="D70:O71"/>
    <mergeCell ref="U70:Y70"/>
    <mergeCell ref="C72:C73"/>
    <mergeCell ref="D72:O73"/>
    <mergeCell ref="C74:C75"/>
    <mergeCell ref="D74:O75"/>
    <mergeCell ref="U66:Y66"/>
    <mergeCell ref="U67:Y69"/>
    <mergeCell ref="U75:Y75"/>
    <mergeCell ref="B62:I62"/>
    <mergeCell ref="B63:O65"/>
    <mergeCell ref="P63:T63"/>
    <mergeCell ref="U63:Y64"/>
    <mergeCell ref="P64:P65"/>
    <mergeCell ref="Q64:Q65"/>
    <mergeCell ref="R64:R65"/>
    <mergeCell ref="S64:S65"/>
    <mergeCell ref="T64:T65"/>
    <mergeCell ref="U65:Y65"/>
    <mergeCell ref="C57:C58"/>
    <mergeCell ref="D57:O58"/>
    <mergeCell ref="C59:C60"/>
    <mergeCell ref="D59:O60"/>
    <mergeCell ref="U60:Y60"/>
    <mergeCell ref="U50:Y50"/>
    <mergeCell ref="B51:B60"/>
    <mergeCell ref="C51:C52"/>
    <mergeCell ref="D51:O52"/>
    <mergeCell ref="C53:C54"/>
    <mergeCell ref="D53:O54"/>
    <mergeCell ref="C55:C56"/>
    <mergeCell ref="D55:O56"/>
    <mergeCell ref="U55:Y55"/>
    <mergeCell ref="U51:Y51"/>
    <mergeCell ref="U52:Y54"/>
    <mergeCell ref="U56:Y56"/>
    <mergeCell ref="U57:Y59"/>
    <mergeCell ref="D43:O44"/>
    <mergeCell ref="U44:Y44"/>
    <mergeCell ref="B45:Y45"/>
    <mergeCell ref="I47:Y47"/>
    <mergeCell ref="B48:O50"/>
    <mergeCell ref="P48:T48"/>
    <mergeCell ref="U48:Y49"/>
    <mergeCell ref="P49:P50"/>
    <mergeCell ref="Q49:Q50"/>
    <mergeCell ref="R49:R50"/>
    <mergeCell ref="S49:S50"/>
    <mergeCell ref="T49:T50"/>
    <mergeCell ref="C31:C32"/>
    <mergeCell ref="D31:O32"/>
    <mergeCell ref="C33:C34"/>
    <mergeCell ref="D33:O34"/>
    <mergeCell ref="U34:Y34"/>
    <mergeCell ref="B35:B44"/>
    <mergeCell ref="C35:C36"/>
    <mergeCell ref="D35:O36"/>
    <mergeCell ref="C37:C38"/>
    <mergeCell ref="B25:B34"/>
    <mergeCell ref="C25:C26"/>
    <mergeCell ref="D25:O26"/>
    <mergeCell ref="C27:C28"/>
    <mergeCell ref="D27:O28"/>
    <mergeCell ref="C29:C30"/>
    <mergeCell ref="D29:O30"/>
    <mergeCell ref="U29:Y29"/>
    <mergeCell ref="D37:O38"/>
    <mergeCell ref="C39:C40"/>
    <mergeCell ref="D39:O40"/>
    <mergeCell ref="U39:Y39"/>
    <mergeCell ref="C41:C42"/>
    <mergeCell ref="D41:O42"/>
    <mergeCell ref="C43:C44"/>
    <mergeCell ref="C21:C22"/>
    <mergeCell ref="D21:O22"/>
    <mergeCell ref="C23:C24"/>
    <mergeCell ref="D23:O24"/>
    <mergeCell ref="U24:Y24"/>
    <mergeCell ref="U14:Y14"/>
    <mergeCell ref="B15:B24"/>
    <mergeCell ref="C15:C16"/>
    <mergeCell ref="D15:O16"/>
    <mergeCell ref="C17:C18"/>
    <mergeCell ref="D17:O18"/>
    <mergeCell ref="C19:C20"/>
    <mergeCell ref="D19:O20"/>
    <mergeCell ref="U19:Y19"/>
    <mergeCell ref="U15:Y15"/>
    <mergeCell ref="U16:Y18"/>
    <mergeCell ref="U20:Y20"/>
    <mergeCell ref="U21:Y23"/>
    <mergeCell ref="B11:I11"/>
    <mergeCell ref="P11:Y11"/>
    <mergeCell ref="B12:O14"/>
    <mergeCell ref="P12:T12"/>
    <mergeCell ref="U12:Y13"/>
    <mergeCell ref="P13:P14"/>
    <mergeCell ref="Q13:Q14"/>
    <mergeCell ref="R13:R14"/>
    <mergeCell ref="S13:S14"/>
    <mergeCell ref="T13:T14"/>
    <mergeCell ref="X7:Y7"/>
    <mergeCell ref="B8:E8"/>
    <mergeCell ref="F8:L8"/>
    <mergeCell ref="M8:O8"/>
    <mergeCell ref="P8:Y8"/>
    <mergeCell ref="B9:Y9"/>
    <mergeCell ref="B7:D7"/>
    <mergeCell ref="I7:J7"/>
    <mergeCell ref="S7:W7"/>
    <mergeCell ref="B6:D6"/>
    <mergeCell ref="E6:F6"/>
    <mergeCell ref="G6:I6"/>
    <mergeCell ref="S6:W6"/>
    <mergeCell ref="B1:J3"/>
    <mergeCell ref="X1:Y1"/>
    <mergeCell ref="T2:Y3"/>
    <mergeCell ref="B4:Y4"/>
    <mergeCell ref="B5:D5"/>
    <mergeCell ref="E5:F5"/>
    <mergeCell ref="G5:N5"/>
    <mergeCell ref="O5:R5"/>
    <mergeCell ref="S5:Y5"/>
    <mergeCell ref="J6:R6"/>
  </mergeCells>
  <phoneticPr fontId="1"/>
  <conditionalFormatting sqref="G146 M146 G149 M149 M147">
    <cfRule type="containsBlanks" dxfId="3" priority="4">
      <formula>LEN(TRIM(G146))=0</formula>
    </cfRule>
  </conditionalFormatting>
  <conditionalFormatting sqref="B152 S151 S161 B162">
    <cfRule type="containsBlanks" dxfId="2" priority="7">
      <formula>LEN(TRIM(B151))=0</formula>
    </cfRule>
  </conditionalFormatting>
  <conditionalFormatting sqref="P15:T44 P51:T60 P66:T75 P81:T90 P96:T115 P121:T140">
    <cfRule type="expression" dxfId="1" priority="2">
      <formula>OR($P15&amp;$Q15&amp;$R15&amp;$S15&amp;$T15="",$P15&amp;$Q15&amp;$R15&amp;$S15&amp;$T15="○○")</formula>
    </cfRule>
  </conditionalFormatting>
  <conditionalFormatting sqref="E5:F6 S5:Y5 X6 F7 Q7 X7:Y7 F8:L8 X8 K7 J6">
    <cfRule type="containsBlanks" dxfId="0" priority="1">
      <formula>LEN(TRIM(E5))=0</formula>
    </cfRule>
  </conditionalFormatting>
  <dataValidations count="1">
    <dataValidation type="list" allowBlank="1" showErrorMessage="1" error="○を入力します。" sqref="P15:T44 P66:T90 P96:T115 P51:T60 P121:T140" xr:uid="{00000000-0002-0000-0100-000000000000}">
      <formula1>"○"</formula1>
    </dataValidation>
  </dataValidations>
  <pageMargins left="0.55118110236220474" right="0.55118110236220474" top="0.47244094488188981" bottom="0.39370078740157483" header="0.31496062992125984" footer="0.31496062992125984"/>
  <pageSetup paperSize="9" scale="87" orientation="portrait" horizontalDpi="300" verticalDpi="300" r:id="rId1"/>
  <rowBreaks count="3" manualBreakCount="3">
    <brk id="45" min="1" max="24" man="1"/>
    <brk id="91" min="1" max="24" man="1"/>
    <brk id="141" min="1" max="24" man="1"/>
  </rowBreaks>
  <colBreaks count="1" manualBreakCount="1">
    <brk id="25" max="167"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8"/>
  <sheetViews>
    <sheetView view="pageBreakPreview" zoomScale="130" zoomScaleNormal="100" zoomScaleSheetLayoutView="130" workbookViewId="0">
      <selection activeCell="E8" sqref="E8:P8"/>
    </sheetView>
  </sheetViews>
  <sheetFormatPr defaultRowHeight="13.5"/>
  <cols>
    <col min="1" max="1" width="3" style="3" customWidth="1"/>
    <col min="2" max="3" width="5.625" style="2" customWidth="1"/>
    <col min="4" max="5" width="7.125" style="3" customWidth="1"/>
    <col min="6" max="9" width="4.875" style="2" customWidth="1"/>
    <col min="10" max="10" width="7.125" style="2" customWidth="1"/>
    <col min="11" max="11" width="6.125" style="2" customWidth="1"/>
    <col min="12" max="12" width="6.625" style="3" customWidth="1"/>
    <col min="13" max="14" width="5.625" style="3" customWidth="1"/>
    <col min="15" max="15" width="2.625" style="3" customWidth="1"/>
    <col min="16" max="16" width="6.125" style="3" customWidth="1"/>
    <col min="17" max="16384" width="9" style="2"/>
  </cols>
  <sheetData>
    <row r="1" spans="1:16" ht="33" customHeight="1">
      <c r="A1" s="499" t="s">
        <v>1</v>
      </c>
      <c r="B1" s="499"/>
      <c r="C1" s="499"/>
      <c r="D1" s="500"/>
      <c r="E1" s="500"/>
      <c r="F1" s="500"/>
    </row>
    <row r="2" spans="1:16" ht="18" customHeight="1">
      <c r="A2" s="501" t="s">
        <v>266</v>
      </c>
      <c r="B2" s="501"/>
      <c r="C2" s="501"/>
      <c r="D2" s="501"/>
      <c r="E2" s="501"/>
      <c r="F2" s="501"/>
      <c r="G2" s="501"/>
      <c r="H2" s="501"/>
      <c r="I2" s="501"/>
      <c r="J2" s="501"/>
      <c r="K2" s="501"/>
      <c r="L2" s="501"/>
      <c r="M2" s="501"/>
      <c r="N2" s="501"/>
      <c r="O2" s="501"/>
      <c r="P2" s="501"/>
    </row>
    <row r="3" spans="1:16" ht="6" customHeight="1">
      <c r="B3" s="4"/>
    </row>
    <row r="4" spans="1:16" ht="16.5" customHeight="1">
      <c r="B4" s="4"/>
      <c r="F4" s="502" t="s">
        <v>0</v>
      </c>
      <c r="G4" s="502"/>
      <c r="H4" s="503"/>
      <c r="I4" s="503"/>
      <c r="J4" s="3" t="s">
        <v>2</v>
      </c>
      <c r="K4" s="504"/>
      <c r="L4" s="504"/>
      <c r="M4" s="504"/>
      <c r="N4" s="504"/>
      <c r="O4" s="504"/>
      <c r="P4" s="504"/>
    </row>
    <row r="5" spans="1:16" ht="16.5" customHeight="1">
      <c r="B5" s="4"/>
      <c r="J5" s="3" t="s">
        <v>3</v>
      </c>
      <c r="K5" s="504"/>
      <c r="L5" s="504"/>
      <c r="M5" s="504"/>
      <c r="N5" s="505"/>
      <c r="O5" s="176"/>
    </row>
    <row r="6" spans="1:16" ht="9" customHeight="1" thickBot="1"/>
    <row r="7" spans="1:16" ht="18.75" customHeight="1" thickBot="1">
      <c r="A7" s="506" t="s">
        <v>4</v>
      </c>
      <c r="B7" s="507"/>
      <c r="C7" s="507"/>
      <c r="D7" s="188" t="s">
        <v>5</v>
      </c>
      <c r="E7" s="510"/>
      <c r="F7" s="510"/>
      <c r="G7" s="510"/>
      <c r="H7" s="510"/>
      <c r="I7" s="510"/>
      <c r="J7" s="188" t="s">
        <v>6</v>
      </c>
      <c r="K7" s="510"/>
      <c r="L7" s="510"/>
      <c r="M7" s="510"/>
      <c r="N7" s="510"/>
      <c r="O7" s="510"/>
      <c r="P7" s="510"/>
    </row>
    <row r="8" spans="1:16" ht="18.75" customHeight="1" thickBot="1">
      <c r="A8" s="508"/>
      <c r="B8" s="509"/>
      <c r="C8" s="509"/>
      <c r="D8" s="188" t="s">
        <v>285</v>
      </c>
      <c r="E8" s="522"/>
      <c r="F8" s="522"/>
      <c r="G8" s="522"/>
      <c r="H8" s="522"/>
      <c r="I8" s="522"/>
      <c r="J8" s="522"/>
      <c r="K8" s="522"/>
      <c r="L8" s="522"/>
      <c r="M8" s="522"/>
      <c r="N8" s="522"/>
      <c r="O8" s="522"/>
      <c r="P8" s="522"/>
    </row>
    <row r="9" spans="1:16" ht="7.5" customHeight="1"/>
    <row r="10" spans="1:16">
      <c r="A10" s="433" t="s">
        <v>7</v>
      </c>
      <c r="B10" s="433"/>
      <c r="C10" s="433"/>
      <c r="D10" s="433"/>
      <c r="E10" s="433"/>
      <c r="F10" s="433"/>
      <c r="G10" s="433"/>
      <c r="H10" s="433"/>
      <c r="I10" s="433"/>
      <c r="J10" s="433"/>
      <c r="K10" s="433"/>
      <c r="L10" s="433"/>
      <c r="M10" s="433"/>
      <c r="N10" s="433"/>
      <c r="O10" s="433"/>
      <c r="P10" s="433"/>
    </row>
    <row r="11" spans="1:16" ht="3" customHeight="1" thickBot="1"/>
    <row r="12" spans="1:16" ht="51" customHeight="1" thickBot="1">
      <c r="A12" s="5" t="s">
        <v>8</v>
      </c>
      <c r="B12" s="434"/>
      <c r="C12" s="435"/>
      <c r="D12" s="435"/>
      <c r="E12" s="435"/>
      <c r="F12" s="435"/>
      <c r="G12" s="435"/>
      <c r="H12" s="435"/>
      <c r="I12" s="435"/>
      <c r="J12" s="435"/>
      <c r="K12" s="435"/>
      <c r="L12" s="435"/>
      <c r="M12" s="435"/>
      <c r="N12" s="435"/>
      <c r="O12" s="435"/>
      <c r="P12" s="436"/>
    </row>
    <row r="13" spans="1:16" ht="51" customHeight="1" thickBot="1">
      <c r="A13" s="6" t="s">
        <v>9</v>
      </c>
      <c r="B13" s="437"/>
      <c r="C13" s="438"/>
      <c r="D13" s="438"/>
      <c r="E13" s="438"/>
      <c r="F13" s="438"/>
      <c r="G13" s="438"/>
      <c r="H13" s="438"/>
      <c r="I13" s="438"/>
      <c r="J13" s="438"/>
      <c r="K13" s="438"/>
      <c r="L13" s="438"/>
      <c r="M13" s="438"/>
      <c r="N13" s="438"/>
      <c r="O13" s="438"/>
      <c r="P13" s="439"/>
    </row>
    <row r="14" spans="1:16" ht="7.5" customHeight="1"/>
    <row r="15" spans="1:16" ht="16.5" customHeight="1">
      <c r="A15" s="433" t="s">
        <v>10</v>
      </c>
      <c r="B15" s="433"/>
      <c r="C15" s="433"/>
    </row>
    <row r="16" spans="1:16" ht="15" customHeight="1" thickBot="1">
      <c r="B16" s="2" t="s">
        <v>271</v>
      </c>
    </row>
    <row r="17" spans="1:17" ht="15" customHeight="1" thickBot="1">
      <c r="A17" s="444" t="s">
        <v>11</v>
      </c>
      <c r="B17" s="440"/>
      <c r="C17" s="440"/>
      <c r="D17" s="440" t="s">
        <v>12</v>
      </c>
      <c r="E17" s="440"/>
      <c r="F17" s="479" t="s">
        <v>274</v>
      </c>
      <c r="G17" s="480"/>
      <c r="H17" s="480"/>
      <c r="I17" s="480"/>
      <c r="J17" s="480"/>
      <c r="K17" s="480"/>
      <c r="L17" s="480"/>
      <c r="M17" s="480"/>
      <c r="N17" s="512"/>
      <c r="O17" s="496" t="s">
        <v>14</v>
      </c>
      <c r="P17" s="498"/>
    </row>
    <row r="18" spans="1:17" ht="15" customHeight="1">
      <c r="A18" s="445" t="s">
        <v>16</v>
      </c>
      <c r="B18" s="446"/>
      <c r="C18" s="446"/>
      <c r="D18" s="441"/>
      <c r="E18" s="441"/>
      <c r="F18" s="523"/>
      <c r="G18" s="527"/>
      <c r="H18" s="527"/>
      <c r="I18" s="527"/>
      <c r="J18" s="527"/>
      <c r="K18" s="527"/>
      <c r="L18" s="527"/>
      <c r="M18" s="527"/>
      <c r="N18" s="528"/>
      <c r="O18" s="523"/>
      <c r="P18" s="524"/>
    </row>
    <row r="19" spans="1:17" ht="15" customHeight="1">
      <c r="A19" s="447"/>
      <c r="B19" s="448"/>
      <c r="C19" s="448"/>
      <c r="D19" s="442"/>
      <c r="E19" s="442"/>
      <c r="F19" s="451"/>
      <c r="G19" s="453"/>
      <c r="H19" s="453"/>
      <c r="I19" s="453"/>
      <c r="J19" s="453"/>
      <c r="K19" s="453"/>
      <c r="L19" s="453"/>
      <c r="M19" s="453"/>
      <c r="N19" s="452"/>
      <c r="O19" s="451"/>
      <c r="P19" s="454"/>
    </row>
    <row r="20" spans="1:17" ht="15" customHeight="1" thickBot="1">
      <c r="A20" s="449"/>
      <c r="B20" s="450"/>
      <c r="C20" s="450"/>
      <c r="D20" s="443"/>
      <c r="E20" s="443"/>
      <c r="F20" s="525"/>
      <c r="G20" s="529"/>
      <c r="H20" s="529"/>
      <c r="I20" s="529"/>
      <c r="J20" s="529"/>
      <c r="K20" s="529"/>
      <c r="L20" s="529"/>
      <c r="M20" s="529"/>
      <c r="N20" s="530"/>
      <c r="O20" s="525"/>
      <c r="P20" s="526"/>
    </row>
    <row r="21" spans="1:17" ht="15" customHeight="1">
      <c r="A21" s="174"/>
      <c r="B21" s="175"/>
      <c r="C21" s="175"/>
      <c r="D21" s="172"/>
      <c r="E21" s="172"/>
      <c r="F21" s="172"/>
      <c r="G21" s="172"/>
      <c r="H21" s="172"/>
      <c r="I21" s="172"/>
      <c r="J21" s="172"/>
      <c r="K21" s="172"/>
      <c r="L21" s="170"/>
      <c r="M21" s="170"/>
      <c r="N21" s="170"/>
      <c r="O21" s="170"/>
      <c r="P21" s="170"/>
      <c r="Q21" s="166"/>
    </row>
    <row r="22" spans="1:17" ht="15" customHeight="1" thickBot="1">
      <c r="A22" s="167"/>
      <c r="B22" s="164" t="s">
        <v>272</v>
      </c>
      <c r="C22" s="165"/>
      <c r="D22" s="160"/>
      <c r="E22" s="160"/>
      <c r="F22" s="160"/>
      <c r="G22" s="160"/>
      <c r="H22" s="160"/>
      <c r="I22" s="160"/>
      <c r="J22" s="160"/>
      <c r="K22" s="160"/>
      <c r="L22" s="163"/>
      <c r="M22" s="163"/>
      <c r="N22" s="163"/>
      <c r="O22" s="163"/>
      <c r="P22" s="162"/>
      <c r="Q22" s="166"/>
    </row>
    <row r="23" spans="1:17" ht="15" customHeight="1" thickBot="1">
      <c r="A23" s="511" t="s">
        <v>11</v>
      </c>
      <c r="B23" s="480"/>
      <c r="C23" s="512"/>
      <c r="D23" s="440" t="s">
        <v>12</v>
      </c>
      <c r="E23" s="440"/>
      <c r="F23" s="440" t="s">
        <v>270</v>
      </c>
      <c r="G23" s="440"/>
      <c r="H23" s="440"/>
      <c r="I23" s="440"/>
      <c r="J23" s="440"/>
      <c r="K23" s="440"/>
      <c r="L23" s="171" t="s">
        <v>14</v>
      </c>
      <c r="M23" s="496" t="s">
        <v>15</v>
      </c>
      <c r="N23" s="497"/>
      <c r="O23" s="497"/>
      <c r="P23" s="498"/>
    </row>
    <row r="24" spans="1:17" ht="15" customHeight="1">
      <c r="A24" s="516"/>
      <c r="B24" s="517"/>
      <c r="C24" s="518"/>
      <c r="D24" s="455"/>
      <c r="E24" s="456"/>
      <c r="F24" s="455"/>
      <c r="G24" s="457"/>
      <c r="H24" s="457"/>
      <c r="I24" s="457"/>
      <c r="J24" s="457"/>
      <c r="K24" s="456"/>
      <c r="L24" s="154"/>
      <c r="M24" s="455"/>
      <c r="N24" s="457"/>
      <c r="O24" s="457"/>
      <c r="P24" s="458"/>
    </row>
    <row r="25" spans="1:17" ht="15" customHeight="1">
      <c r="A25" s="519"/>
      <c r="B25" s="520"/>
      <c r="C25" s="521"/>
      <c r="D25" s="455"/>
      <c r="E25" s="456"/>
      <c r="F25" s="455"/>
      <c r="G25" s="457"/>
      <c r="H25" s="457"/>
      <c r="I25" s="457"/>
      <c r="J25" s="457"/>
      <c r="K25" s="456"/>
      <c r="L25" s="154"/>
      <c r="M25" s="455"/>
      <c r="N25" s="457"/>
      <c r="O25" s="457"/>
      <c r="P25" s="458"/>
    </row>
    <row r="26" spans="1:17" ht="15" customHeight="1">
      <c r="A26" s="519"/>
      <c r="B26" s="520"/>
      <c r="C26" s="521"/>
      <c r="D26" s="451"/>
      <c r="E26" s="452"/>
      <c r="F26" s="451"/>
      <c r="G26" s="453"/>
      <c r="H26" s="453"/>
      <c r="I26" s="453"/>
      <c r="J26" s="453"/>
      <c r="K26" s="452"/>
      <c r="L26" s="154"/>
      <c r="M26" s="451"/>
      <c r="N26" s="453"/>
      <c r="O26" s="453"/>
      <c r="P26" s="454"/>
    </row>
    <row r="27" spans="1:17" ht="15" customHeight="1">
      <c r="A27" s="519"/>
      <c r="B27" s="520"/>
      <c r="C27" s="521"/>
      <c r="D27" s="455"/>
      <c r="E27" s="456"/>
      <c r="F27" s="455"/>
      <c r="G27" s="457"/>
      <c r="H27" s="457"/>
      <c r="I27" s="457"/>
      <c r="J27" s="457"/>
      <c r="K27" s="456"/>
      <c r="L27" s="154"/>
      <c r="M27" s="455"/>
      <c r="N27" s="457"/>
      <c r="O27" s="457"/>
      <c r="P27" s="458"/>
    </row>
    <row r="28" spans="1:17" ht="15" customHeight="1" thickBot="1">
      <c r="A28" s="513" t="s">
        <v>275</v>
      </c>
      <c r="B28" s="514"/>
      <c r="C28" s="515"/>
      <c r="D28" s="462"/>
      <c r="E28" s="462"/>
      <c r="F28" s="463"/>
      <c r="G28" s="463"/>
      <c r="H28" s="463"/>
      <c r="I28" s="463"/>
      <c r="J28" s="463"/>
      <c r="K28" s="463"/>
      <c r="L28" s="173"/>
      <c r="M28" s="464"/>
      <c r="N28" s="465"/>
      <c r="O28" s="465"/>
      <c r="P28" s="466"/>
    </row>
    <row r="29" spans="1:17" ht="3.75" customHeight="1">
      <c r="A29" s="7"/>
      <c r="B29" s="8"/>
      <c r="C29" s="8"/>
      <c r="D29" s="9"/>
      <c r="E29" s="9"/>
      <c r="F29" s="10"/>
      <c r="G29" s="10"/>
      <c r="H29" s="10"/>
      <c r="I29" s="10"/>
      <c r="J29" s="10"/>
      <c r="K29" s="10"/>
      <c r="L29" s="11"/>
      <c r="M29" s="11"/>
      <c r="N29" s="11"/>
      <c r="O29" s="11"/>
      <c r="P29" s="11"/>
    </row>
    <row r="30" spans="1:17">
      <c r="A30" s="495" t="s">
        <v>17</v>
      </c>
      <c r="B30" s="495"/>
      <c r="C30" s="495"/>
      <c r="D30" s="495"/>
      <c r="E30" s="495"/>
    </row>
    <row r="31" spans="1:17" ht="3" customHeight="1" thickBot="1">
      <c r="A31" s="12"/>
    </row>
    <row r="32" spans="1:17" ht="15" customHeight="1" thickBot="1">
      <c r="A32" s="13"/>
      <c r="B32" s="440" t="s">
        <v>11</v>
      </c>
      <c r="C32" s="440"/>
      <c r="D32" s="440" t="s">
        <v>12</v>
      </c>
      <c r="E32" s="440"/>
      <c r="F32" s="440" t="s">
        <v>13</v>
      </c>
      <c r="G32" s="440"/>
      <c r="H32" s="440"/>
      <c r="I32" s="440"/>
      <c r="J32" s="440"/>
      <c r="K32" s="440"/>
      <c r="L32" s="14" t="s">
        <v>14</v>
      </c>
      <c r="M32" s="479" t="s">
        <v>18</v>
      </c>
      <c r="N32" s="480"/>
      <c r="O32" s="480"/>
      <c r="P32" s="481"/>
    </row>
    <row r="33" spans="1:16" ht="15" customHeight="1">
      <c r="A33" s="477" t="s">
        <v>19</v>
      </c>
      <c r="B33" s="467"/>
      <c r="C33" s="469"/>
      <c r="D33" s="467"/>
      <c r="E33" s="469"/>
      <c r="F33" s="467"/>
      <c r="G33" s="468"/>
      <c r="H33" s="468"/>
      <c r="I33" s="468"/>
      <c r="J33" s="468"/>
      <c r="K33" s="469"/>
      <c r="L33" s="156"/>
      <c r="M33" s="467"/>
      <c r="N33" s="468"/>
      <c r="O33" s="468"/>
      <c r="P33" s="470"/>
    </row>
    <row r="34" spans="1:16" ht="15" customHeight="1">
      <c r="A34" s="477"/>
      <c r="B34" s="455"/>
      <c r="C34" s="456"/>
      <c r="D34" s="455"/>
      <c r="E34" s="456"/>
      <c r="F34" s="455"/>
      <c r="G34" s="457"/>
      <c r="H34" s="457"/>
      <c r="I34" s="457"/>
      <c r="J34" s="457"/>
      <c r="K34" s="456"/>
      <c r="L34" s="154"/>
      <c r="M34" s="455"/>
      <c r="N34" s="457"/>
      <c r="O34" s="457"/>
      <c r="P34" s="458"/>
    </row>
    <row r="35" spans="1:16" ht="15" customHeight="1">
      <c r="A35" s="477"/>
      <c r="B35" s="493"/>
      <c r="C35" s="494"/>
      <c r="D35" s="455"/>
      <c r="E35" s="456"/>
      <c r="F35" s="455"/>
      <c r="G35" s="457"/>
      <c r="H35" s="457"/>
      <c r="I35" s="457"/>
      <c r="J35" s="457"/>
      <c r="K35" s="456"/>
      <c r="L35" s="154"/>
      <c r="M35" s="455"/>
      <c r="N35" s="457"/>
      <c r="O35" s="457"/>
      <c r="P35" s="458"/>
    </row>
    <row r="36" spans="1:16" ht="15" customHeight="1">
      <c r="A36" s="477"/>
      <c r="B36" s="455"/>
      <c r="C36" s="456"/>
      <c r="D36" s="455"/>
      <c r="E36" s="456"/>
      <c r="F36" s="455"/>
      <c r="G36" s="457"/>
      <c r="H36" s="457"/>
      <c r="I36" s="457"/>
      <c r="J36" s="457"/>
      <c r="K36" s="456"/>
      <c r="L36" s="154"/>
      <c r="M36" s="455"/>
      <c r="N36" s="457"/>
      <c r="O36" s="457"/>
      <c r="P36" s="458"/>
    </row>
    <row r="37" spans="1:16" ht="15" customHeight="1">
      <c r="A37" s="477"/>
      <c r="B37" s="455"/>
      <c r="C37" s="456"/>
      <c r="D37" s="455"/>
      <c r="E37" s="456"/>
      <c r="F37" s="455"/>
      <c r="G37" s="457"/>
      <c r="H37" s="457"/>
      <c r="I37" s="457"/>
      <c r="J37" s="457"/>
      <c r="K37" s="456"/>
      <c r="L37" s="154"/>
      <c r="M37" s="455"/>
      <c r="N37" s="457"/>
      <c r="O37" s="457"/>
      <c r="P37" s="458"/>
    </row>
    <row r="38" spans="1:16" ht="15" customHeight="1">
      <c r="A38" s="477"/>
      <c r="B38" s="455"/>
      <c r="C38" s="456"/>
      <c r="D38" s="455"/>
      <c r="E38" s="456"/>
      <c r="F38" s="455"/>
      <c r="G38" s="457"/>
      <c r="H38" s="457"/>
      <c r="I38" s="457"/>
      <c r="J38" s="457"/>
      <c r="K38" s="456"/>
      <c r="L38" s="154"/>
      <c r="M38" s="455"/>
      <c r="N38" s="457"/>
      <c r="O38" s="457"/>
      <c r="P38" s="458"/>
    </row>
    <row r="39" spans="1:16" ht="15" customHeight="1">
      <c r="A39" s="477"/>
      <c r="B39" s="455"/>
      <c r="C39" s="456"/>
      <c r="D39" s="455"/>
      <c r="E39" s="456"/>
      <c r="F39" s="455"/>
      <c r="G39" s="457"/>
      <c r="H39" s="457"/>
      <c r="I39" s="457"/>
      <c r="J39" s="457"/>
      <c r="K39" s="456"/>
      <c r="L39" s="154"/>
      <c r="M39" s="455"/>
      <c r="N39" s="457"/>
      <c r="O39" s="457"/>
      <c r="P39" s="458"/>
    </row>
    <row r="40" spans="1:16" ht="15" customHeight="1">
      <c r="A40" s="486"/>
      <c r="B40" s="491" t="s">
        <v>231</v>
      </c>
      <c r="C40" s="492"/>
      <c r="D40" s="471"/>
      <c r="E40" s="473"/>
      <c r="F40" s="471"/>
      <c r="G40" s="472"/>
      <c r="H40" s="472"/>
      <c r="I40" s="472"/>
      <c r="J40" s="472"/>
      <c r="K40" s="473"/>
      <c r="L40" s="157"/>
      <c r="M40" s="471"/>
      <c r="N40" s="472"/>
      <c r="O40" s="472"/>
      <c r="P40" s="474"/>
    </row>
    <row r="41" spans="1:16" ht="15" customHeight="1">
      <c r="A41" s="482" t="s">
        <v>20</v>
      </c>
      <c r="B41" s="531"/>
      <c r="C41" s="532"/>
      <c r="D41" s="531"/>
      <c r="E41" s="532"/>
      <c r="F41" s="531"/>
      <c r="G41" s="533"/>
      <c r="H41" s="533"/>
      <c r="I41" s="533"/>
      <c r="J41" s="533"/>
      <c r="K41" s="532"/>
      <c r="L41" s="158"/>
      <c r="M41" s="531"/>
      <c r="N41" s="533"/>
      <c r="O41" s="533"/>
      <c r="P41" s="534"/>
    </row>
    <row r="42" spans="1:16" ht="15" customHeight="1">
      <c r="A42" s="483"/>
      <c r="B42" s="455"/>
      <c r="C42" s="456"/>
      <c r="D42" s="455"/>
      <c r="E42" s="456"/>
      <c r="F42" s="455"/>
      <c r="G42" s="457"/>
      <c r="H42" s="457"/>
      <c r="I42" s="457"/>
      <c r="J42" s="457"/>
      <c r="K42" s="456"/>
      <c r="L42" s="154"/>
      <c r="M42" s="455"/>
      <c r="N42" s="457"/>
      <c r="O42" s="457"/>
      <c r="P42" s="458"/>
    </row>
    <row r="43" spans="1:16" ht="15" customHeight="1">
      <c r="A43" s="484"/>
      <c r="B43" s="455"/>
      <c r="C43" s="456"/>
      <c r="D43" s="455"/>
      <c r="E43" s="456"/>
      <c r="F43" s="455"/>
      <c r="G43" s="457"/>
      <c r="H43" s="457"/>
      <c r="I43" s="457"/>
      <c r="J43" s="457"/>
      <c r="K43" s="456"/>
      <c r="L43" s="154"/>
      <c r="M43" s="455"/>
      <c r="N43" s="457"/>
      <c r="O43" s="457"/>
      <c r="P43" s="458"/>
    </row>
    <row r="44" spans="1:16" ht="15" customHeight="1">
      <c r="A44" s="484"/>
      <c r="B44" s="455"/>
      <c r="C44" s="456"/>
      <c r="D44" s="455"/>
      <c r="E44" s="456"/>
      <c r="F44" s="455"/>
      <c r="G44" s="457"/>
      <c r="H44" s="457"/>
      <c r="I44" s="457"/>
      <c r="J44" s="457"/>
      <c r="K44" s="456"/>
      <c r="L44" s="154"/>
      <c r="M44" s="455"/>
      <c r="N44" s="457"/>
      <c r="O44" s="457"/>
      <c r="P44" s="458"/>
    </row>
    <row r="45" spans="1:16" ht="15" customHeight="1">
      <c r="A45" s="485"/>
      <c r="B45" s="491" t="s">
        <v>232</v>
      </c>
      <c r="C45" s="492"/>
      <c r="D45" s="471"/>
      <c r="E45" s="473"/>
      <c r="F45" s="471"/>
      <c r="G45" s="472"/>
      <c r="H45" s="472"/>
      <c r="I45" s="472"/>
      <c r="J45" s="472"/>
      <c r="K45" s="473"/>
      <c r="L45" s="157"/>
      <c r="M45" s="471"/>
      <c r="N45" s="472"/>
      <c r="O45" s="472"/>
      <c r="P45" s="474"/>
    </row>
    <row r="46" spans="1:16" ht="15" customHeight="1">
      <c r="A46" s="487" t="s">
        <v>21</v>
      </c>
      <c r="B46" s="531"/>
      <c r="C46" s="532"/>
      <c r="D46" s="531"/>
      <c r="E46" s="532"/>
      <c r="F46" s="531"/>
      <c r="G46" s="533"/>
      <c r="H46" s="533"/>
      <c r="I46" s="533"/>
      <c r="J46" s="533"/>
      <c r="K46" s="532"/>
      <c r="L46" s="158"/>
      <c r="M46" s="531"/>
      <c r="N46" s="533"/>
      <c r="O46" s="533"/>
      <c r="P46" s="534"/>
    </row>
    <row r="47" spans="1:16" ht="15" customHeight="1">
      <c r="A47" s="488"/>
      <c r="B47" s="455"/>
      <c r="C47" s="456"/>
      <c r="D47" s="455"/>
      <c r="E47" s="456"/>
      <c r="F47" s="455"/>
      <c r="G47" s="457"/>
      <c r="H47" s="457"/>
      <c r="I47" s="457"/>
      <c r="J47" s="457"/>
      <c r="K47" s="456"/>
      <c r="L47" s="154"/>
      <c r="M47" s="455"/>
      <c r="N47" s="457"/>
      <c r="O47" s="457"/>
      <c r="P47" s="458"/>
    </row>
    <row r="48" spans="1:16" ht="15" customHeight="1">
      <c r="A48" s="489"/>
      <c r="B48" s="455"/>
      <c r="C48" s="456"/>
      <c r="D48" s="455"/>
      <c r="E48" s="456"/>
      <c r="F48" s="455"/>
      <c r="G48" s="457"/>
      <c r="H48" s="457"/>
      <c r="I48" s="457"/>
      <c r="J48" s="457"/>
      <c r="K48" s="456"/>
      <c r="L48" s="154"/>
      <c r="M48" s="455"/>
      <c r="N48" s="457"/>
      <c r="O48" s="457"/>
      <c r="P48" s="458"/>
    </row>
    <row r="49" spans="1:16" ht="15" customHeight="1">
      <c r="A49" s="489"/>
      <c r="B49" s="455"/>
      <c r="C49" s="456"/>
      <c r="D49" s="455"/>
      <c r="E49" s="456"/>
      <c r="F49" s="455"/>
      <c r="G49" s="457"/>
      <c r="H49" s="457"/>
      <c r="I49" s="457"/>
      <c r="J49" s="457"/>
      <c r="K49" s="456"/>
      <c r="L49" s="154"/>
      <c r="M49" s="455"/>
      <c r="N49" s="457"/>
      <c r="O49" s="457"/>
      <c r="P49" s="458"/>
    </row>
    <row r="50" spans="1:16" ht="15" customHeight="1">
      <c r="A50" s="490"/>
      <c r="B50" s="491" t="s">
        <v>232</v>
      </c>
      <c r="C50" s="492"/>
      <c r="D50" s="471"/>
      <c r="E50" s="473"/>
      <c r="F50" s="471"/>
      <c r="G50" s="472"/>
      <c r="H50" s="472"/>
      <c r="I50" s="472"/>
      <c r="J50" s="472"/>
      <c r="K50" s="473"/>
      <c r="L50" s="157"/>
      <c r="M50" s="471"/>
      <c r="N50" s="472"/>
      <c r="O50" s="472"/>
      <c r="P50" s="474"/>
    </row>
    <row r="51" spans="1:16" ht="15" customHeight="1">
      <c r="A51" s="476" t="s">
        <v>22</v>
      </c>
      <c r="B51" s="531"/>
      <c r="C51" s="532"/>
      <c r="D51" s="531"/>
      <c r="E51" s="532"/>
      <c r="F51" s="531"/>
      <c r="G51" s="533"/>
      <c r="H51" s="533"/>
      <c r="I51" s="533"/>
      <c r="J51" s="533"/>
      <c r="K51" s="532"/>
      <c r="L51" s="158"/>
      <c r="M51" s="531"/>
      <c r="N51" s="533"/>
      <c r="O51" s="533"/>
      <c r="P51" s="534"/>
    </row>
    <row r="52" spans="1:16" ht="15" customHeight="1">
      <c r="A52" s="477"/>
      <c r="B52" s="455"/>
      <c r="C52" s="456"/>
      <c r="D52" s="455"/>
      <c r="E52" s="456"/>
      <c r="F52" s="455"/>
      <c r="G52" s="457"/>
      <c r="H52" s="457"/>
      <c r="I52" s="457"/>
      <c r="J52" s="457"/>
      <c r="K52" s="456"/>
      <c r="L52" s="154"/>
      <c r="M52" s="455"/>
      <c r="N52" s="457"/>
      <c r="O52" s="457"/>
      <c r="P52" s="458"/>
    </row>
    <row r="53" spans="1:16" ht="15" customHeight="1" thickBot="1">
      <c r="A53" s="478"/>
      <c r="B53" s="464"/>
      <c r="C53" s="535"/>
      <c r="D53" s="464"/>
      <c r="E53" s="535"/>
      <c r="F53" s="464"/>
      <c r="G53" s="465"/>
      <c r="H53" s="465"/>
      <c r="I53" s="465"/>
      <c r="J53" s="465"/>
      <c r="K53" s="535"/>
      <c r="L53" s="155"/>
      <c r="M53" s="464"/>
      <c r="N53" s="465"/>
      <c r="O53" s="465"/>
      <c r="P53" s="466"/>
    </row>
    <row r="54" spans="1:16" ht="15" customHeight="1">
      <c r="A54" s="459" t="s">
        <v>23</v>
      </c>
      <c r="B54" s="460"/>
      <c r="C54" s="460"/>
      <c r="D54" s="460"/>
      <c r="E54" s="460"/>
      <c r="F54" s="460"/>
      <c r="G54" s="460"/>
      <c r="H54" s="460"/>
      <c r="I54" s="460"/>
      <c r="J54" s="460"/>
      <c r="K54" s="460"/>
      <c r="L54" s="460"/>
      <c r="M54" s="460"/>
      <c r="N54" s="460"/>
      <c r="O54" s="460"/>
      <c r="P54" s="460"/>
    </row>
    <row r="55" spans="1:16" ht="15" customHeight="1">
      <c r="A55" s="461" t="s">
        <v>24</v>
      </c>
      <c r="B55" s="461"/>
      <c r="C55" s="461"/>
      <c r="D55" s="461"/>
      <c r="E55" s="461"/>
      <c r="F55" s="461"/>
      <c r="G55" s="461"/>
      <c r="H55" s="461"/>
      <c r="I55" s="461"/>
      <c r="J55" s="461"/>
      <c r="K55" s="461"/>
      <c r="L55" s="461"/>
      <c r="M55" s="461"/>
      <c r="N55" s="461"/>
      <c r="O55" s="461"/>
      <c r="P55" s="461"/>
    </row>
    <row r="56" spans="1:16" ht="15" customHeight="1">
      <c r="A56" s="461" t="s">
        <v>25</v>
      </c>
      <c r="B56" s="461"/>
      <c r="C56" s="461"/>
      <c r="D56" s="461"/>
      <c r="E56" s="461"/>
      <c r="F56" s="461"/>
      <c r="G56" s="461"/>
      <c r="H56" s="461"/>
      <c r="I56" s="461"/>
      <c r="J56" s="461"/>
      <c r="K56" s="461"/>
      <c r="L56" s="461"/>
      <c r="M56" s="461"/>
      <c r="N56" s="461"/>
      <c r="O56" s="461"/>
      <c r="P56" s="461"/>
    </row>
    <row r="57" spans="1:16" ht="15" customHeight="1">
      <c r="A57" s="475" t="s">
        <v>26</v>
      </c>
      <c r="B57" s="461"/>
      <c r="C57" s="461"/>
      <c r="D57" s="461"/>
      <c r="E57" s="461"/>
      <c r="F57" s="461"/>
      <c r="G57" s="461"/>
      <c r="H57" s="461"/>
      <c r="I57" s="461"/>
      <c r="J57" s="461"/>
      <c r="K57" s="461"/>
      <c r="L57" s="461"/>
      <c r="M57" s="461"/>
      <c r="N57" s="461"/>
      <c r="O57" s="461"/>
      <c r="P57" s="461"/>
    </row>
    <row r="58" spans="1:16" ht="15" customHeight="1">
      <c r="A58" s="15"/>
      <c r="B58" s="16"/>
      <c r="C58" s="16"/>
      <c r="D58" s="11"/>
      <c r="E58" s="11"/>
      <c r="F58" s="10"/>
      <c r="G58" s="10"/>
      <c r="H58" s="10"/>
      <c r="I58" s="10"/>
      <c r="J58" s="10"/>
      <c r="K58" s="10"/>
      <c r="L58" s="11"/>
      <c r="M58" s="11"/>
      <c r="N58" s="11"/>
      <c r="O58" s="11"/>
      <c r="P58" s="11"/>
    </row>
  </sheetData>
  <mergeCells count="143">
    <mergeCell ref="B52:C52"/>
    <mergeCell ref="D52:E52"/>
    <mergeCell ref="F52:K52"/>
    <mergeCell ref="M52:P52"/>
    <mergeCell ref="B53:C53"/>
    <mergeCell ref="D53:E53"/>
    <mergeCell ref="F53:K53"/>
    <mergeCell ref="M53:P53"/>
    <mergeCell ref="B50:C50"/>
    <mergeCell ref="D50:E50"/>
    <mergeCell ref="F50:K50"/>
    <mergeCell ref="M50:P50"/>
    <mergeCell ref="B51:C51"/>
    <mergeCell ref="D51:E51"/>
    <mergeCell ref="F51:K51"/>
    <mergeCell ref="M51:P51"/>
    <mergeCell ref="B48:C48"/>
    <mergeCell ref="D48:E48"/>
    <mergeCell ref="F48:K48"/>
    <mergeCell ref="M48:P48"/>
    <mergeCell ref="B49:C49"/>
    <mergeCell ref="D49:E49"/>
    <mergeCell ref="F49:K49"/>
    <mergeCell ref="M49:P49"/>
    <mergeCell ref="B45:C45"/>
    <mergeCell ref="D45:E45"/>
    <mergeCell ref="F45:K45"/>
    <mergeCell ref="M45:P45"/>
    <mergeCell ref="B46:C46"/>
    <mergeCell ref="D46:E46"/>
    <mergeCell ref="F46:K46"/>
    <mergeCell ref="M46:P46"/>
    <mergeCell ref="B44:C44"/>
    <mergeCell ref="D44:E44"/>
    <mergeCell ref="F44:K44"/>
    <mergeCell ref="M44:P44"/>
    <mergeCell ref="B41:C41"/>
    <mergeCell ref="D41:E41"/>
    <mergeCell ref="F41:K41"/>
    <mergeCell ref="M41:P41"/>
    <mergeCell ref="B42:C42"/>
    <mergeCell ref="D42:E42"/>
    <mergeCell ref="F42:K42"/>
    <mergeCell ref="M42:P42"/>
    <mergeCell ref="F37:K37"/>
    <mergeCell ref="M37:P37"/>
    <mergeCell ref="B38:C38"/>
    <mergeCell ref="D38:E38"/>
    <mergeCell ref="F38:K38"/>
    <mergeCell ref="M38:P38"/>
    <mergeCell ref="B43:C43"/>
    <mergeCell ref="D43:E43"/>
    <mergeCell ref="F43:K43"/>
    <mergeCell ref="M43:P43"/>
    <mergeCell ref="A30:E30"/>
    <mergeCell ref="D23:E23"/>
    <mergeCell ref="F23:K23"/>
    <mergeCell ref="M23:P23"/>
    <mergeCell ref="A1:F1"/>
    <mergeCell ref="A2:P2"/>
    <mergeCell ref="F4:G4"/>
    <mergeCell ref="H4:I4"/>
    <mergeCell ref="K4:P4"/>
    <mergeCell ref="K5:N5"/>
    <mergeCell ref="A7:C8"/>
    <mergeCell ref="E7:I7"/>
    <mergeCell ref="K7:P7"/>
    <mergeCell ref="A23:C23"/>
    <mergeCell ref="A28:C28"/>
    <mergeCell ref="A24:C24"/>
    <mergeCell ref="A25:C25"/>
    <mergeCell ref="A26:C26"/>
    <mergeCell ref="E8:P8"/>
    <mergeCell ref="A27:C27"/>
    <mergeCell ref="O17:P17"/>
    <mergeCell ref="F17:N17"/>
    <mergeCell ref="O18:P20"/>
    <mergeCell ref="F18:N20"/>
    <mergeCell ref="A57:P57"/>
    <mergeCell ref="A51:A53"/>
    <mergeCell ref="B32:C32"/>
    <mergeCell ref="D32:E32"/>
    <mergeCell ref="F32:K32"/>
    <mergeCell ref="M32:P32"/>
    <mergeCell ref="A41:A45"/>
    <mergeCell ref="A33:A40"/>
    <mergeCell ref="B33:C33"/>
    <mergeCell ref="D33:E33"/>
    <mergeCell ref="A46:A50"/>
    <mergeCell ref="B47:C47"/>
    <mergeCell ref="D47:E47"/>
    <mergeCell ref="F47:K47"/>
    <mergeCell ref="M47:P47"/>
    <mergeCell ref="B39:C39"/>
    <mergeCell ref="D39:E39"/>
    <mergeCell ref="F39:K39"/>
    <mergeCell ref="M39:P39"/>
    <mergeCell ref="B40:C40"/>
    <mergeCell ref="D40:E40"/>
    <mergeCell ref="B35:C35"/>
    <mergeCell ref="D35:E35"/>
    <mergeCell ref="F35:K35"/>
    <mergeCell ref="A54:P54"/>
    <mergeCell ref="A55:P55"/>
    <mergeCell ref="A56:P56"/>
    <mergeCell ref="D27:E27"/>
    <mergeCell ref="F27:K27"/>
    <mergeCell ref="M27:P27"/>
    <mergeCell ref="D28:E28"/>
    <mergeCell ref="F28:K28"/>
    <mergeCell ref="M28:P28"/>
    <mergeCell ref="M35:P35"/>
    <mergeCell ref="B36:C36"/>
    <mergeCell ref="D36:E36"/>
    <mergeCell ref="F36:K36"/>
    <mergeCell ref="M36:P36"/>
    <mergeCell ref="F33:K33"/>
    <mergeCell ref="M33:P33"/>
    <mergeCell ref="B34:C34"/>
    <mergeCell ref="D34:E34"/>
    <mergeCell ref="F34:K34"/>
    <mergeCell ref="M34:P34"/>
    <mergeCell ref="F40:K40"/>
    <mergeCell ref="M40:P40"/>
    <mergeCell ref="B37:C37"/>
    <mergeCell ref="D37:E37"/>
    <mergeCell ref="A10:P10"/>
    <mergeCell ref="B12:P12"/>
    <mergeCell ref="B13:P13"/>
    <mergeCell ref="A15:C15"/>
    <mergeCell ref="D17:E17"/>
    <mergeCell ref="D18:E20"/>
    <mergeCell ref="A17:C17"/>
    <mergeCell ref="A18:C20"/>
    <mergeCell ref="D26:E26"/>
    <mergeCell ref="F26:K26"/>
    <mergeCell ref="M26:P26"/>
    <mergeCell ref="D24:E24"/>
    <mergeCell ref="F24:K24"/>
    <mergeCell ref="M24:P24"/>
    <mergeCell ref="D25:E25"/>
    <mergeCell ref="F25:K25"/>
    <mergeCell ref="M25:P25"/>
  </mergeCells>
  <phoneticPr fontId="1"/>
  <pageMargins left="0.70866141732283472" right="0.70866141732283472" top="0.55118110236220474" bottom="0.35433070866141736"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6"/>
  <sheetViews>
    <sheetView view="pageBreakPreview" zoomScale="140" zoomScaleNormal="100" zoomScaleSheetLayoutView="140" workbookViewId="0">
      <selection activeCell="A6" sqref="A6"/>
    </sheetView>
  </sheetViews>
  <sheetFormatPr defaultRowHeight="13.5"/>
  <cols>
    <col min="1" max="1" width="3" style="1" customWidth="1"/>
    <col min="2" max="3" width="5.625" customWidth="1"/>
    <col min="4" max="5" width="7.125" style="1" customWidth="1"/>
    <col min="6" max="9" width="4.875" customWidth="1"/>
    <col min="10" max="10" width="7.125" customWidth="1"/>
    <col min="11" max="11" width="6.125" customWidth="1"/>
    <col min="12" max="12" width="6.625" style="1" customWidth="1"/>
    <col min="13" max="14" width="5.625" style="1" customWidth="1"/>
    <col min="15" max="15" width="3.375" style="1" customWidth="1"/>
    <col min="16" max="16" width="6.125" style="1" customWidth="1"/>
  </cols>
  <sheetData>
    <row r="1" spans="1:16" ht="34.5" customHeight="1">
      <c r="A1" s="572" t="s">
        <v>27</v>
      </c>
      <c r="B1" s="572"/>
      <c r="C1" s="572"/>
      <c r="D1" s="573"/>
      <c r="E1" s="573"/>
      <c r="F1" s="573"/>
      <c r="G1" s="17"/>
      <c r="H1" s="17"/>
      <c r="I1" s="17"/>
      <c r="J1" s="17"/>
      <c r="K1" s="17"/>
      <c r="L1" s="18"/>
      <c r="M1" s="18"/>
      <c r="N1" s="18"/>
      <c r="O1" s="18"/>
      <c r="P1" s="18"/>
    </row>
    <row r="2" spans="1:16" ht="18" customHeight="1">
      <c r="A2" s="574" t="s">
        <v>267</v>
      </c>
      <c r="B2" s="574"/>
      <c r="C2" s="574"/>
      <c r="D2" s="574"/>
      <c r="E2" s="574"/>
      <c r="F2" s="574"/>
      <c r="G2" s="574"/>
      <c r="H2" s="574"/>
      <c r="I2" s="574"/>
      <c r="J2" s="574"/>
      <c r="K2" s="574"/>
      <c r="L2" s="574"/>
      <c r="M2" s="574"/>
      <c r="N2" s="574"/>
      <c r="O2" s="574"/>
      <c r="P2" s="574"/>
    </row>
    <row r="3" spans="1:16" ht="6" customHeight="1">
      <c r="B3" s="19"/>
    </row>
    <row r="4" spans="1:16" ht="16.5" customHeight="1">
      <c r="B4" s="19"/>
      <c r="F4" s="575" t="s">
        <v>0</v>
      </c>
      <c r="G4" s="575"/>
      <c r="H4" s="576"/>
      <c r="I4" s="576"/>
      <c r="J4" s="1" t="s">
        <v>2</v>
      </c>
      <c r="K4" s="577"/>
      <c r="L4" s="577"/>
      <c r="M4" s="577"/>
      <c r="N4" s="577"/>
      <c r="O4" s="577"/>
      <c r="P4" s="577"/>
    </row>
    <row r="5" spans="1:16" ht="16.5" customHeight="1">
      <c r="B5" s="19"/>
      <c r="J5" s="1" t="s">
        <v>3</v>
      </c>
      <c r="K5" s="577"/>
      <c r="L5" s="577"/>
      <c r="M5" s="577"/>
      <c r="N5" s="578"/>
      <c r="O5" s="178"/>
    </row>
    <row r="6" spans="1:16" ht="9" customHeight="1" thickBot="1"/>
    <row r="7" spans="1:16" ht="18.75" customHeight="1" thickBot="1">
      <c r="A7" s="506" t="s">
        <v>4</v>
      </c>
      <c r="B7" s="507"/>
      <c r="C7" s="507"/>
      <c r="D7" s="188" t="s">
        <v>5</v>
      </c>
      <c r="E7" s="510"/>
      <c r="F7" s="510"/>
      <c r="G7" s="510"/>
      <c r="H7" s="510"/>
      <c r="I7" s="510"/>
      <c r="J7" s="188" t="s">
        <v>6</v>
      </c>
      <c r="K7" s="510"/>
      <c r="L7" s="510"/>
      <c r="M7" s="510"/>
      <c r="N7" s="510"/>
      <c r="O7" s="510"/>
      <c r="P7" s="510"/>
    </row>
    <row r="8" spans="1:16" ht="18.75" customHeight="1" thickBot="1">
      <c r="A8" s="508"/>
      <c r="B8" s="509"/>
      <c r="C8" s="509"/>
      <c r="D8" s="188" t="s">
        <v>285</v>
      </c>
      <c r="E8" s="522"/>
      <c r="F8" s="522"/>
      <c r="G8" s="522"/>
      <c r="H8" s="522"/>
      <c r="I8" s="522"/>
      <c r="J8" s="522"/>
      <c r="K8" s="522"/>
      <c r="L8" s="522"/>
      <c r="M8" s="522"/>
      <c r="N8" s="522"/>
      <c r="O8" s="522"/>
      <c r="P8" s="522"/>
    </row>
    <row r="9" spans="1:16" ht="7.5" customHeight="1"/>
    <row r="10" spans="1:16">
      <c r="A10" s="568" t="s">
        <v>28</v>
      </c>
      <c r="B10" s="568"/>
      <c r="C10" s="568"/>
      <c r="D10" s="568"/>
      <c r="E10" s="568"/>
      <c r="F10" s="568"/>
      <c r="G10" s="568"/>
      <c r="H10" s="568"/>
      <c r="I10" s="568"/>
      <c r="J10" s="568"/>
      <c r="K10" s="568"/>
      <c r="L10" s="568"/>
      <c r="M10" s="568"/>
      <c r="N10" s="568"/>
      <c r="O10" s="568"/>
      <c r="P10" s="568"/>
    </row>
    <row r="11" spans="1:16" ht="3" customHeight="1" thickBot="1"/>
    <row r="12" spans="1:16" ht="51" customHeight="1" thickBot="1">
      <c r="A12" s="22" t="s">
        <v>8</v>
      </c>
      <c r="B12" s="569"/>
      <c r="C12" s="570"/>
      <c r="D12" s="570"/>
      <c r="E12" s="570"/>
      <c r="F12" s="570"/>
      <c r="G12" s="570"/>
      <c r="H12" s="570"/>
      <c r="I12" s="570"/>
      <c r="J12" s="570"/>
      <c r="K12" s="570"/>
      <c r="L12" s="570"/>
      <c r="M12" s="570"/>
      <c r="N12" s="570"/>
      <c r="O12" s="570"/>
      <c r="P12" s="571"/>
    </row>
    <row r="13" spans="1:16" ht="51" customHeight="1" thickBot="1">
      <c r="A13" s="23" t="s">
        <v>9</v>
      </c>
      <c r="B13" s="464"/>
      <c r="C13" s="465"/>
      <c r="D13" s="465"/>
      <c r="E13" s="465"/>
      <c r="F13" s="465"/>
      <c r="G13" s="465"/>
      <c r="H13" s="465"/>
      <c r="I13" s="465"/>
      <c r="J13" s="465"/>
      <c r="K13" s="465"/>
      <c r="L13" s="465"/>
      <c r="M13" s="465"/>
      <c r="N13" s="465"/>
      <c r="O13" s="465"/>
      <c r="P13" s="466"/>
    </row>
    <row r="14" spans="1:16" ht="7.5" customHeight="1"/>
    <row r="15" spans="1:16" ht="16.5" customHeight="1">
      <c r="A15" s="568" t="s">
        <v>10</v>
      </c>
      <c r="B15" s="568"/>
      <c r="C15" s="568"/>
    </row>
    <row r="16" spans="1:16" ht="17.25" customHeight="1" thickBot="1">
      <c r="B16" t="s">
        <v>271</v>
      </c>
    </row>
    <row r="17" spans="1:16" ht="18" customHeight="1" thickBot="1">
      <c r="A17" s="444" t="s">
        <v>11</v>
      </c>
      <c r="B17" s="440"/>
      <c r="C17" s="440"/>
      <c r="D17" s="440" t="s">
        <v>12</v>
      </c>
      <c r="E17" s="440"/>
      <c r="F17" s="479" t="s">
        <v>274</v>
      </c>
      <c r="G17" s="480"/>
      <c r="H17" s="480"/>
      <c r="I17" s="480"/>
      <c r="J17" s="480"/>
      <c r="K17" s="480"/>
      <c r="L17" s="480"/>
      <c r="M17" s="480"/>
      <c r="N17" s="512"/>
      <c r="O17" s="496" t="s">
        <v>14</v>
      </c>
      <c r="P17" s="498"/>
    </row>
    <row r="18" spans="1:16" ht="15" customHeight="1">
      <c r="A18" s="445" t="s">
        <v>16</v>
      </c>
      <c r="B18" s="446"/>
      <c r="C18" s="446"/>
      <c r="D18" s="441"/>
      <c r="E18" s="441"/>
      <c r="F18" s="523"/>
      <c r="G18" s="527"/>
      <c r="H18" s="527"/>
      <c r="I18" s="527"/>
      <c r="J18" s="527"/>
      <c r="K18" s="527"/>
      <c r="L18" s="527"/>
      <c r="M18" s="527"/>
      <c r="N18" s="528"/>
      <c r="O18" s="523"/>
      <c r="P18" s="524"/>
    </row>
    <row r="19" spans="1:16" ht="15" customHeight="1">
      <c r="A19" s="447"/>
      <c r="B19" s="448"/>
      <c r="C19" s="448"/>
      <c r="D19" s="442"/>
      <c r="E19" s="442"/>
      <c r="F19" s="451"/>
      <c r="G19" s="453"/>
      <c r="H19" s="453"/>
      <c r="I19" s="453"/>
      <c r="J19" s="453"/>
      <c r="K19" s="453"/>
      <c r="L19" s="453"/>
      <c r="M19" s="453"/>
      <c r="N19" s="452"/>
      <c r="O19" s="451"/>
      <c r="P19" s="454"/>
    </row>
    <row r="20" spans="1:16" ht="15" customHeight="1" thickBot="1">
      <c r="A20" s="449"/>
      <c r="B20" s="450"/>
      <c r="C20" s="450"/>
      <c r="D20" s="443"/>
      <c r="E20" s="443"/>
      <c r="F20" s="525"/>
      <c r="G20" s="529"/>
      <c r="H20" s="529"/>
      <c r="I20" s="529"/>
      <c r="J20" s="529"/>
      <c r="K20" s="529"/>
      <c r="L20" s="529"/>
      <c r="M20" s="529"/>
      <c r="N20" s="530"/>
      <c r="O20" s="525"/>
      <c r="P20" s="526"/>
    </row>
    <row r="21" spans="1:16" ht="15" customHeight="1">
      <c r="A21" s="168"/>
      <c r="B21" s="162"/>
      <c r="C21" s="162"/>
      <c r="D21" s="159"/>
      <c r="E21" s="159"/>
      <c r="F21" s="159"/>
      <c r="G21" s="159"/>
      <c r="H21" s="159"/>
      <c r="I21" s="159"/>
      <c r="J21" s="159"/>
      <c r="K21" s="159"/>
      <c r="L21" s="162"/>
      <c r="M21" s="159"/>
      <c r="N21" s="159"/>
      <c r="O21" s="159"/>
      <c r="P21" s="159"/>
    </row>
    <row r="22" spans="1:16" ht="15" customHeight="1" thickBot="1">
      <c r="A22" s="168"/>
      <c r="B22" s="169" t="s">
        <v>272</v>
      </c>
      <c r="C22" s="162"/>
      <c r="D22" s="159"/>
      <c r="E22" s="159"/>
      <c r="F22" s="159"/>
      <c r="G22" s="159"/>
      <c r="H22" s="159"/>
      <c r="I22" s="159"/>
      <c r="J22" s="159"/>
      <c r="K22" s="159"/>
      <c r="L22" s="162"/>
      <c r="M22" s="159"/>
      <c r="N22" s="159"/>
      <c r="O22" s="159"/>
      <c r="P22" s="159"/>
    </row>
    <row r="23" spans="1:16" ht="15" customHeight="1" thickBot="1">
      <c r="A23" s="544" t="s">
        <v>11</v>
      </c>
      <c r="B23" s="545"/>
      <c r="C23" s="546"/>
      <c r="D23" s="539" t="s">
        <v>12</v>
      </c>
      <c r="E23" s="539"/>
      <c r="F23" s="539" t="s">
        <v>13</v>
      </c>
      <c r="G23" s="539"/>
      <c r="H23" s="539"/>
      <c r="I23" s="539"/>
      <c r="J23" s="539"/>
      <c r="K23" s="539"/>
      <c r="L23" s="161" t="s">
        <v>14</v>
      </c>
      <c r="M23" s="540" t="s">
        <v>15</v>
      </c>
      <c r="N23" s="541"/>
      <c r="O23" s="541"/>
      <c r="P23" s="542"/>
    </row>
    <row r="24" spans="1:16" ht="15" customHeight="1">
      <c r="A24" s="547"/>
      <c r="B24" s="548"/>
      <c r="C24" s="549"/>
      <c r="D24" s="467"/>
      <c r="E24" s="469"/>
      <c r="F24" s="467"/>
      <c r="G24" s="468"/>
      <c r="H24" s="468"/>
      <c r="I24" s="468"/>
      <c r="J24" s="468"/>
      <c r="K24" s="469"/>
      <c r="L24" s="156"/>
      <c r="M24" s="467"/>
      <c r="N24" s="468"/>
      <c r="O24" s="468"/>
      <c r="P24" s="470"/>
    </row>
    <row r="25" spans="1:16" ht="15" customHeight="1">
      <c r="A25" s="536"/>
      <c r="B25" s="537"/>
      <c r="C25" s="538"/>
      <c r="D25" s="455"/>
      <c r="E25" s="456"/>
      <c r="F25" s="455"/>
      <c r="G25" s="543"/>
      <c r="H25" s="543"/>
      <c r="I25" s="543"/>
      <c r="J25" s="543"/>
      <c r="K25" s="456"/>
      <c r="L25" s="154"/>
      <c r="M25" s="455"/>
      <c r="N25" s="543"/>
      <c r="O25" s="543"/>
      <c r="P25" s="458"/>
    </row>
    <row r="26" spans="1:16" ht="15" customHeight="1">
      <c r="A26" s="536"/>
      <c r="B26" s="537"/>
      <c r="C26" s="538"/>
      <c r="D26" s="455"/>
      <c r="E26" s="456"/>
      <c r="F26" s="455"/>
      <c r="G26" s="543"/>
      <c r="H26" s="543"/>
      <c r="I26" s="543"/>
      <c r="J26" s="543"/>
      <c r="K26" s="456"/>
      <c r="L26" s="154"/>
      <c r="M26" s="455"/>
      <c r="N26" s="543"/>
      <c r="O26" s="543"/>
      <c r="P26" s="458"/>
    </row>
    <row r="27" spans="1:16" ht="15" customHeight="1">
      <c r="A27" s="536"/>
      <c r="B27" s="537"/>
      <c r="C27" s="538"/>
      <c r="D27" s="455"/>
      <c r="E27" s="456"/>
      <c r="F27" s="455"/>
      <c r="G27" s="543"/>
      <c r="H27" s="543"/>
      <c r="I27" s="543"/>
      <c r="J27" s="543"/>
      <c r="K27" s="456"/>
      <c r="L27" s="154"/>
      <c r="M27" s="455"/>
      <c r="N27" s="543"/>
      <c r="O27" s="543"/>
      <c r="P27" s="458"/>
    </row>
    <row r="28" spans="1:16" ht="15" customHeight="1">
      <c r="A28" s="536"/>
      <c r="B28" s="537"/>
      <c r="C28" s="538"/>
      <c r="D28" s="455"/>
      <c r="E28" s="456"/>
      <c r="F28" s="455"/>
      <c r="G28" s="543"/>
      <c r="H28" s="543"/>
      <c r="I28" s="543"/>
      <c r="J28" s="543"/>
      <c r="K28" s="456"/>
      <c r="L28" s="154"/>
      <c r="M28" s="455"/>
      <c r="N28" s="543"/>
      <c r="O28" s="543"/>
      <c r="P28" s="458"/>
    </row>
    <row r="29" spans="1:16" ht="15" customHeight="1">
      <c r="A29" s="536"/>
      <c r="B29" s="537"/>
      <c r="C29" s="538"/>
      <c r="D29" s="455"/>
      <c r="E29" s="456"/>
      <c r="F29" s="455"/>
      <c r="G29" s="543"/>
      <c r="H29" s="543"/>
      <c r="I29" s="543"/>
      <c r="J29" s="543"/>
      <c r="K29" s="456"/>
      <c r="L29" s="154"/>
      <c r="M29" s="455"/>
      <c r="N29" s="543"/>
      <c r="O29" s="543"/>
      <c r="P29" s="458"/>
    </row>
    <row r="30" spans="1:16" ht="15" customHeight="1">
      <c r="A30" s="536"/>
      <c r="B30" s="537"/>
      <c r="C30" s="538"/>
      <c r="D30" s="455"/>
      <c r="E30" s="456"/>
      <c r="F30" s="455"/>
      <c r="G30" s="543"/>
      <c r="H30" s="543"/>
      <c r="I30" s="543"/>
      <c r="J30" s="543"/>
      <c r="K30" s="456"/>
      <c r="L30" s="154"/>
      <c r="M30" s="455"/>
      <c r="N30" s="543"/>
      <c r="O30" s="543"/>
      <c r="P30" s="458"/>
    </row>
    <row r="31" spans="1:16" ht="15" customHeight="1">
      <c r="A31" s="536"/>
      <c r="B31" s="537"/>
      <c r="C31" s="538"/>
      <c r="D31" s="455"/>
      <c r="E31" s="456"/>
      <c r="F31" s="455"/>
      <c r="G31" s="543"/>
      <c r="H31" s="543"/>
      <c r="I31" s="543"/>
      <c r="J31" s="543"/>
      <c r="K31" s="456"/>
      <c r="L31" s="154"/>
      <c r="M31" s="455"/>
      <c r="N31" s="543"/>
      <c r="O31" s="543"/>
      <c r="P31" s="458"/>
    </row>
    <row r="32" spans="1:16" ht="15" customHeight="1">
      <c r="A32" s="536"/>
      <c r="B32" s="537"/>
      <c r="C32" s="538"/>
      <c r="D32" s="455"/>
      <c r="E32" s="456"/>
      <c r="F32" s="455"/>
      <c r="G32" s="543"/>
      <c r="H32" s="543"/>
      <c r="I32" s="543"/>
      <c r="J32" s="543"/>
      <c r="K32" s="456"/>
      <c r="L32" s="154"/>
      <c r="M32" s="455"/>
      <c r="N32" s="543"/>
      <c r="O32" s="543"/>
      <c r="P32" s="458"/>
    </row>
    <row r="33" spans="1:16" ht="15" customHeight="1">
      <c r="A33" s="536"/>
      <c r="B33" s="537"/>
      <c r="C33" s="538"/>
      <c r="D33" s="455"/>
      <c r="E33" s="456"/>
      <c r="F33" s="455"/>
      <c r="G33" s="543"/>
      <c r="H33" s="543"/>
      <c r="I33" s="543"/>
      <c r="J33" s="543"/>
      <c r="K33" s="456"/>
      <c r="L33" s="154"/>
      <c r="M33" s="455"/>
      <c r="N33" s="543"/>
      <c r="O33" s="543"/>
      <c r="P33" s="458"/>
    </row>
    <row r="34" spans="1:16" ht="15" customHeight="1">
      <c r="A34" s="536"/>
      <c r="B34" s="537"/>
      <c r="C34" s="538"/>
      <c r="D34" s="455"/>
      <c r="E34" s="456"/>
      <c r="F34" s="455"/>
      <c r="G34" s="543"/>
      <c r="H34" s="543"/>
      <c r="I34" s="543"/>
      <c r="J34" s="543"/>
      <c r="K34" s="456"/>
      <c r="L34" s="154"/>
      <c r="M34" s="455"/>
      <c r="N34" s="543"/>
      <c r="O34" s="543"/>
      <c r="P34" s="458"/>
    </row>
    <row r="35" spans="1:16" ht="15" customHeight="1">
      <c r="A35" s="536"/>
      <c r="B35" s="537"/>
      <c r="C35" s="538"/>
      <c r="D35" s="455"/>
      <c r="E35" s="456"/>
      <c r="F35" s="455"/>
      <c r="G35" s="543"/>
      <c r="H35" s="543"/>
      <c r="I35" s="543"/>
      <c r="J35" s="543"/>
      <c r="K35" s="456"/>
      <c r="L35" s="154"/>
      <c r="M35" s="455"/>
      <c r="N35" s="543"/>
      <c r="O35" s="543"/>
      <c r="P35" s="458"/>
    </row>
    <row r="36" spans="1:16" ht="15" customHeight="1">
      <c r="A36" s="536"/>
      <c r="B36" s="537"/>
      <c r="C36" s="538"/>
      <c r="D36" s="455"/>
      <c r="E36" s="456"/>
      <c r="F36" s="455"/>
      <c r="G36" s="543"/>
      <c r="H36" s="543"/>
      <c r="I36" s="543"/>
      <c r="J36" s="543"/>
      <c r="K36" s="456"/>
      <c r="L36" s="154"/>
      <c r="M36" s="455"/>
      <c r="N36" s="543"/>
      <c r="O36" s="543"/>
      <c r="P36" s="458"/>
    </row>
    <row r="37" spans="1:16" ht="15" customHeight="1" thickBot="1">
      <c r="A37" s="567" t="s">
        <v>234</v>
      </c>
      <c r="B37" s="529"/>
      <c r="C37" s="530"/>
      <c r="D37" s="464"/>
      <c r="E37" s="535"/>
      <c r="F37" s="464"/>
      <c r="G37" s="465"/>
      <c r="H37" s="465"/>
      <c r="I37" s="465"/>
      <c r="J37" s="465"/>
      <c r="K37" s="535"/>
      <c r="L37" s="155"/>
      <c r="M37" s="464"/>
      <c r="N37" s="465"/>
      <c r="O37" s="465"/>
      <c r="P37" s="466"/>
    </row>
    <row r="38" spans="1:16" ht="100.5" customHeight="1" thickBot="1">
      <c r="A38" s="550" t="s">
        <v>29</v>
      </c>
      <c r="B38" s="551"/>
      <c r="C38" s="552"/>
      <c r="D38" s="553"/>
      <c r="E38" s="554"/>
      <c r="F38" s="554"/>
      <c r="G38" s="554"/>
      <c r="H38" s="554"/>
      <c r="I38" s="554"/>
      <c r="J38" s="554"/>
      <c r="K38" s="554"/>
      <c r="L38" s="554"/>
      <c r="M38" s="554"/>
      <c r="N38" s="554"/>
      <c r="O38" s="554"/>
      <c r="P38" s="555"/>
    </row>
    <row r="39" spans="1:16" ht="8.25" customHeight="1">
      <c r="A39" s="24"/>
      <c r="B39" s="25"/>
      <c r="C39" s="25"/>
      <c r="D39" s="21"/>
      <c r="E39" s="21"/>
      <c r="F39" s="26"/>
      <c r="G39" s="26"/>
      <c r="H39" s="26"/>
      <c r="I39" s="26"/>
      <c r="J39" s="26"/>
      <c r="K39" s="26"/>
      <c r="L39" s="21"/>
      <c r="M39" s="152"/>
      <c r="N39" s="152"/>
      <c r="O39" s="152"/>
      <c r="P39" s="152"/>
    </row>
    <row r="40" spans="1:16">
      <c r="A40" s="559" t="s">
        <v>17</v>
      </c>
      <c r="B40" s="559"/>
      <c r="C40" s="559"/>
      <c r="D40" s="559"/>
      <c r="E40" s="559"/>
    </row>
    <row r="41" spans="1:16" ht="3" customHeight="1" thickBot="1">
      <c r="A41" s="27"/>
    </row>
    <row r="42" spans="1:16" ht="15" customHeight="1" thickBot="1">
      <c r="A42" s="153"/>
      <c r="B42" s="560" t="s">
        <v>11</v>
      </c>
      <c r="C42" s="560"/>
      <c r="D42" s="560" t="s">
        <v>12</v>
      </c>
      <c r="E42" s="560"/>
      <c r="F42" s="560" t="s">
        <v>13</v>
      </c>
      <c r="G42" s="560"/>
      <c r="H42" s="560"/>
      <c r="I42" s="560"/>
      <c r="J42" s="560"/>
      <c r="K42" s="560"/>
      <c r="L42" s="28" t="s">
        <v>14</v>
      </c>
      <c r="M42" s="561" t="s">
        <v>18</v>
      </c>
      <c r="N42" s="562"/>
      <c r="O42" s="562"/>
      <c r="P42" s="563"/>
    </row>
    <row r="43" spans="1:16" ht="15" customHeight="1">
      <c r="A43" s="564" t="s">
        <v>19</v>
      </c>
      <c r="B43" s="523"/>
      <c r="C43" s="528"/>
      <c r="D43" s="467"/>
      <c r="E43" s="469"/>
      <c r="F43" s="467"/>
      <c r="G43" s="468"/>
      <c r="H43" s="468"/>
      <c r="I43" s="468"/>
      <c r="J43" s="468"/>
      <c r="K43" s="469"/>
      <c r="L43" s="156"/>
      <c r="M43" s="467"/>
      <c r="N43" s="468"/>
      <c r="O43" s="468"/>
      <c r="P43" s="470"/>
    </row>
    <row r="44" spans="1:16" ht="15" customHeight="1">
      <c r="A44" s="565"/>
      <c r="B44" s="451"/>
      <c r="C44" s="452"/>
      <c r="D44" s="455"/>
      <c r="E44" s="456"/>
      <c r="F44" s="455"/>
      <c r="G44" s="543"/>
      <c r="H44" s="543"/>
      <c r="I44" s="543"/>
      <c r="J44" s="543"/>
      <c r="K44" s="456"/>
      <c r="L44" s="154"/>
      <c r="M44" s="455"/>
      <c r="N44" s="543"/>
      <c r="O44" s="543"/>
      <c r="P44" s="458"/>
    </row>
    <row r="45" spans="1:16" ht="15" customHeight="1">
      <c r="A45" s="565"/>
      <c r="B45" s="451"/>
      <c r="C45" s="452"/>
      <c r="D45" s="455"/>
      <c r="E45" s="456"/>
      <c r="F45" s="455"/>
      <c r="G45" s="543"/>
      <c r="H45" s="543"/>
      <c r="I45" s="543"/>
      <c r="J45" s="543"/>
      <c r="K45" s="456"/>
      <c r="L45" s="154"/>
      <c r="M45" s="455"/>
      <c r="N45" s="543"/>
      <c r="O45" s="543"/>
      <c r="P45" s="458"/>
    </row>
    <row r="46" spans="1:16" ht="15" customHeight="1">
      <c r="A46" s="565"/>
      <c r="B46" s="451"/>
      <c r="C46" s="452"/>
      <c r="D46" s="455"/>
      <c r="E46" s="456"/>
      <c r="F46" s="455"/>
      <c r="G46" s="543"/>
      <c r="H46" s="543"/>
      <c r="I46" s="543"/>
      <c r="J46" s="543"/>
      <c r="K46" s="456"/>
      <c r="L46" s="154"/>
      <c r="M46" s="455"/>
      <c r="N46" s="543"/>
      <c r="O46" s="543"/>
      <c r="P46" s="458"/>
    </row>
    <row r="47" spans="1:16" ht="15" customHeight="1">
      <c r="A47" s="565"/>
      <c r="B47" s="451"/>
      <c r="C47" s="452"/>
      <c r="D47" s="455"/>
      <c r="E47" s="456"/>
      <c r="F47" s="455"/>
      <c r="G47" s="543"/>
      <c r="H47" s="543"/>
      <c r="I47" s="543"/>
      <c r="J47" s="543"/>
      <c r="K47" s="456"/>
      <c r="L47" s="154"/>
      <c r="M47" s="455"/>
      <c r="N47" s="543"/>
      <c r="O47" s="543"/>
      <c r="P47" s="458"/>
    </row>
    <row r="48" spans="1:16" ht="15" customHeight="1">
      <c r="A48" s="565"/>
      <c r="B48" s="451"/>
      <c r="C48" s="452"/>
      <c r="D48" s="455"/>
      <c r="E48" s="456"/>
      <c r="F48" s="455"/>
      <c r="G48" s="543"/>
      <c r="H48" s="543"/>
      <c r="I48" s="543"/>
      <c r="J48" s="543"/>
      <c r="K48" s="456"/>
      <c r="L48" s="154"/>
      <c r="M48" s="455"/>
      <c r="N48" s="543"/>
      <c r="O48" s="543"/>
      <c r="P48" s="458"/>
    </row>
    <row r="49" spans="1:16" ht="15" customHeight="1">
      <c r="A49" s="565"/>
      <c r="B49" s="451"/>
      <c r="C49" s="452"/>
      <c r="D49" s="455"/>
      <c r="E49" s="456"/>
      <c r="F49" s="455"/>
      <c r="G49" s="543"/>
      <c r="H49" s="543"/>
      <c r="I49" s="543"/>
      <c r="J49" s="543"/>
      <c r="K49" s="456"/>
      <c r="L49" s="154"/>
      <c r="M49" s="455"/>
      <c r="N49" s="543"/>
      <c r="O49" s="543"/>
      <c r="P49" s="458"/>
    </row>
    <row r="50" spans="1:16" ht="15" customHeight="1">
      <c r="A50" s="565"/>
      <c r="B50" s="451"/>
      <c r="C50" s="452"/>
      <c r="D50" s="455"/>
      <c r="E50" s="456"/>
      <c r="F50" s="455"/>
      <c r="G50" s="543"/>
      <c r="H50" s="543"/>
      <c r="I50" s="543"/>
      <c r="J50" s="543"/>
      <c r="K50" s="456"/>
      <c r="L50" s="154"/>
      <c r="M50" s="455"/>
      <c r="N50" s="543"/>
      <c r="O50" s="543"/>
      <c r="P50" s="458"/>
    </row>
    <row r="51" spans="1:16" ht="15" customHeight="1">
      <c r="A51" s="565"/>
      <c r="B51" s="451"/>
      <c r="C51" s="452"/>
      <c r="D51" s="455"/>
      <c r="E51" s="456"/>
      <c r="F51" s="455"/>
      <c r="G51" s="543"/>
      <c r="H51" s="543"/>
      <c r="I51" s="543"/>
      <c r="J51" s="543"/>
      <c r="K51" s="456"/>
      <c r="L51" s="154"/>
      <c r="M51" s="455"/>
      <c r="N51" s="543"/>
      <c r="O51" s="543"/>
      <c r="P51" s="458"/>
    </row>
    <row r="52" spans="1:16" ht="15" customHeight="1">
      <c r="A52" s="565"/>
      <c r="B52" s="451"/>
      <c r="C52" s="452"/>
      <c r="D52" s="455"/>
      <c r="E52" s="456"/>
      <c r="F52" s="455"/>
      <c r="G52" s="543"/>
      <c r="H52" s="543"/>
      <c r="I52" s="543"/>
      <c r="J52" s="543"/>
      <c r="K52" s="456"/>
      <c r="L52" s="154"/>
      <c r="M52" s="455"/>
      <c r="N52" s="543"/>
      <c r="O52" s="543"/>
      <c r="P52" s="458"/>
    </row>
    <row r="53" spans="1:16" ht="15" customHeight="1">
      <c r="A53" s="565"/>
      <c r="B53" s="451"/>
      <c r="C53" s="452"/>
      <c r="D53" s="455"/>
      <c r="E53" s="456"/>
      <c r="F53" s="455"/>
      <c r="G53" s="543"/>
      <c r="H53" s="543"/>
      <c r="I53" s="543"/>
      <c r="J53" s="543"/>
      <c r="K53" s="456"/>
      <c r="L53" s="154"/>
      <c r="M53" s="455"/>
      <c r="N53" s="543"/>
      <c r="O53" s="543"/>
      <c r="P53" s="458"/>
    </row>
    <row r="54" spans="1:16" ht="15" customHeight="1">
      <c r="A54" s="565"/>
      <c r="B54" s="451"/>
      <c r="C54" s="452"/>
      <c r="D54" s="455"/>
      <c r="E54" s="456"/>
      <c r="F54" s="455"/>
      <c r="G54" s="543"/>
      <c r="H54" s="543"/>
      <c r="I54" s="543"/>
      <c r="J54" s="543"/>
      <c r="K54" s="456"/>
      <c r="L54" s="154"/>
      <c r="M54" s="455"/>
      <c r="N54" s="543"/>
      <c r="O54" s="543"/>
      <c r="P54" s="458"/>
    </row>
    <row r="55" spans="1:16" ht="15" customHeight="1">
      <c r="A55" s="565"/>
      <c r="B55" s="451"/>
      <c r="C55" s="452"/>
      <c r="D55" s="455"/>
      <c r="E55" s="456"/>
      <c r="F55" s="455"/>
      <c r="G55" s="543"/>
      <c r="H55" s="543"/>
      <c r="I55" s="543"/>
      <c r="J55" s="543"/>
      <c r="K55" s="456"/>
      <c r="L55" s="154"/>
      <c r="M55" s="455"/>
      <c r="N55" s="543"/>
      <c r="O55" s="543"/>
      <c r="P55" s="458"/>
    </row>
    <row r="56" spans="1:16" ht="15" customHeight="1">
      <c r="A56" s="565"/>
      <c r="B56" s="451"/>
      <c r="C56" s="452"/>
      <c r="D56" s="455"/>
      <c r="E56" s="456"/>
      <c r="F56" s="455"/>
      <c r="G56" s="543"/>
      <c r="H56" s="543"/>
      <c r="I56" s="543"/>
      <c r="J56" s="543"/>
      <c r="K56" s="456"/>
      <c r="L56" s="154"/>
      <c r="M56" s="455"/>
      <c r="N56" s="543"/>
      <c r="O56" s="543"/>
      <c r="P56" s="458"/>
    </row>
    <row r="57" spans="1:16" ht="15" customHeight="1">
      <c r="A57" s="565"/>
      <c r="B57" s="451"/>
      <c r="C57" s="452"/>
      <c r="D57" s="455"/>
      <c r="E57" s="456"/>
      <c r="F57" s="455"/>
      <c r="G57" s="543"/>
      <c r="H57" s="543"/>
      <c r="I57" s="543"/>
      <c r="J57" s="543"/>
      <c r="K57" s="456"/>
      <c r="L57" s="154"/>
      <c r="M57" s="455"/>
      <c r="N57" s="543"/>
      <c r="O57" s="543"/>
      <c r="P57" s="458"/>
    </row>
    <row r="58" spans="1:16" ht="15" customHeight="1" thickBot="1">
      <c r="A58" s="566"/>
      <c r="B58" s="525" t="s">
        <v>233</v>
      </c>
      <c r="C58" s="530"/>
      <c r="D58" s="464"/>
      <c r="E58" s="535"/>
      <c r="F58" s="464"/>
      <c r="G58" s="465"/>
      <c r="H58" s="465"/>
      <c r="I58" s="465"/>
      <c r="J58" s="465"/>
      <c r="K58" s="535"/>
      <c r="L58" s="155"/>
      <c r="M58" s="464"/>
      <c r="N58" s="465"/>
      <c r="O58" s="465"/>
      <c r="P58" s="466"/>
    </row>
    <row r="59" spans="1:16" ht="15" customHeight="1">
      <c r="A59" s="558" t="s">
        <v>20</v>
      </c>
      <c r="B59" s="523"/>
      <c r="C59" s="528"/>
      <c r="D59" s="467"/>
      <c r="E59" s="469"/>
      <c r="F59" s="467"/>
      <c r="G59" s="468"/>
      <c r="H59" s="468"/>
      <c r="I59" s="468"/>
      <c r="J59" s="468"/>
      <c r="K59" s="469"/>
      <c r="L59" s="156"/>
      <c r="M59" s="467"/>
      <c r="N59" s="468"/>
      <c r="O59" s="468"/>
      <c r="P59" s="470"/>
    </row>
    <row r="60" spans="1:16" ht="15" customHeight="1">
      <c r="A60" s="477"/>
      <c r="B60" s="451"/>
      <c r="C60" s="452"/>
      <c r="D60" s="455"/>
      <c r="E60" s="456"/>
      <c r="F60" s="455"/>
      <c r="G60" s="543"/>
      <c r="H60" s="543"/>
      <c r="I60" s="543"/>
      <c r="J60" s="543"/>
      <c r="K60" s="456"/>
      <c r="L60" s="154"/>
      <c r="M60" s="455"/>
      <c r="N60" s="543"/>
      <c r="O60" s="543"/>
      <c r="P60" s="458"/>
    </row>
    <row r="61" spans="1:16" ht="15" customHeight="1">
      <c r="A61" s="477"/>
      <c r="B61" s="451"/>
      <c r="C61" s="452"/>
      <c r="D61" s="455"/>
      <c r="E61" s="456"/>
      <c r="F61" s="455"/>
      <c r="G61" s="543"/>
      <c r="H61" s="543"/>
      <c r="I61" s="543"/>
      <c r="J61" s="543"/>
      <c r="K61" s="456"/>
      <c r="L61" s="154"/>
      <c r="M61" s="455"/>
      <c r="N61" s="543"/>
      <c r="O61" s="543"/>
      <c r="P61" s="458"/>
    </row>
    <row r="62" spans="1:16" ht="15" customHeight="1">
      <c r="A62" s="477"/>
      <c r="B62" s="451"/>
      <c r="C62" s="452"/>
      <c r="D62" s="455"/>
      <c r="E62" s="456"/>
      <c r="F62" s="455"/>
      <c r="G62" s="543"/>
      <c r="H62" s="543"/>
      <c r="I62" s="543"/>
      <c r="J62" s="543"/>
      <c r="K62" s="456"/>
      <c r="L62" s="154"/>
      <c r="M62" s="455"/>
      <c r="N62" s="543"/>
      <c r="O62" s="543"/>
      <c r="P62" s="458"/>
    </row>
    <row r="63" spans="1:16" ht="15" customHeight="1">
      <c r="A63" s="477"/>
      <c r="B63" s="451"/>
      <c r="C63" s="452"/>
      <c r="D63" s="455"/>
      <c r="E63" s="456"/>
      <c r="F63" s="455"/>
      <c r="G63" s="543"/>
      <c r="H63" s="543"/>
      <c r="I63" s="543"/>
      <c r="J63" s="543"/>
      <c r="K63" s="456"/>
      <c r="L63" s="154"/>
      <c r="M63" s="455"/>
      <c r="N63" s="543"/>
      <c r="O63" s="543"/>
      <c r="P63" s="458"/>
    </row>
    <row r="64" spans="1:16" ht="15" customHeight="1">
      <c r="A64" s="477"/>
      <c r="B64" s="451"/>
      <c r="C64" s="452"/>
      <c r="D64" s="455"/>
      <c r="E64" s="456"/>
      <c r="F64" s="455"/>
      <c r="G64" s="543"/>
      <c r="H64" s="543"/>
      <c r="I64" s="543"/>
      <c r="J64" s="543"/>
      <c r="K64" s="456"/>
      <c r="L64" s="154"/>
      <c r="M64" s="455"/>
      <c r="N64" s="543"/>
      <c r="O64" s="543"/>
      <c r="P64" s="458"/>
    </row>
    <row r="65" spans="1:16" ht="15" customHeight="1">
      <c r="A65" s="477"/>
      <c r="B65" s="451"/>
      <c r="C65" s="452"/>
      <c r="D65" s="455"/>
      <c r="E65" s="456"/>
      <c r="F65" s="455"/>
      <c r="G65" s="543"/>
      <c r="H65" s="543"/>
      <c r="I65" s="543"/>
      <c r="J65" s="543"/>
      <c r="K65" s="456"/>
      <c r="L65" s="154"/>
      <c r="M65" s="455"/>
      <c r="N65" s="543"/>
      <c r="O65" s="543"/>
      <c r="P65" s="458"/>
    </row>
    <row r="66" spans="1:16" ht="15" customHeight="1">
      <c r="A66" s="579"/>
      <c r="B66" s="451"/>
      <c r="C66" s="452"/>
      <c r="D66" s="455"/>
      <c r="E66" s="456"/>
      <c r="F66" s="455"/>
      <c r="G66" s="543"/>
      <c r="H66" s="543"/>
      <c r="I66" s="543"/>
      <c r="J66" s="543"/>
      <c r="K66" s="456"/>
      <c r="L66" s="154"/>
      <c r="M66" s="455"/>
      <c r="N66" s="543"/>
      <c r="O66" s="543"/>
      <c r="P66" s="458"/>
    </row>
    <row r="67" spans="1:16" ht="15" customHeight="1">
      <c r="A67" s="579"/>
      <c r="B67" s="451"/>
      <c r="C67" s="452"/>
      <c r="D67" s="455"/>
      <c r="E67" s="456"/>
      <c r="F67" s="455"/>
      <c r="G67" s="543"/>
      <c r="H67" s="543"/>
      <c r="I67" s="543"/>
      <c r="J67" s="543"/>
      <c r="K67" s="456"/>
      <c r="L67" s="154"/>
      <c r="M67" s="455"/>
      <c r="N67" s="543"/>
      <c r="O67" s="543"/>
      <c r="P67" s="458"/>
    </row>
    <row r="68" spans="1:16" ht="15" customHeight="1" thickBot="1">
      <c r="A68" s="580"/>
      <c r="B68" s="581" t="s">
        <v>235</v>
      </c>
      <c r="C68" s="582"/>
      <c r="D68" s="464"/>
      <c r="E68" s="535"/>
      <c r="F68" s="464"/>
      <c r="G68" s="465"/>
      <c r="H68" s="465"/>
      <c r="I68" s="465"/>
      <c r="J68" s="465"/>
      <c r="K68" s="535"/>
      <c r="L68" s="155"/>
      <c r="M68" s="464"/>
      <c r="N68" s="465"/>
      <c r="O68" s="465"/>
      <c r="P68" s="466"/>
    </row>
    <row r="69" spans="1:16" ht="15" customHeight="1">
      <c r="A69" s="477" t="s">
        <v>21</v>
      </c>
      <c r="B69" s="523"/>
      <c r="C69" s="528"/>
      <c r="D69" s="467"/>
      <c r="E69" s="469"/>
      <c r="F69" s="467"/>
      <c r="G69" s="468"/>
      <c r="H69" s="468"/>
      <c r="I69" s="468"/>
      <c r="J69" s="468"/>
      <c r="K69" s="469"/>
      <c r="L69" s="156"/>
      <c r="M69" s="467"/>
      <c r="N69" s="468"/>
      <c r="O69" s="468"/>
      <c r="P69" s="470"/>
    </row>
    <row r="70" spans="1:16" ht="15" customHeight="1">
      <c r="A70" s="477"/>
      <c r="B70" s="451"/>
      <c r="C70" s="452"/>
      <c r="D70" s="455"/>
      <c r="E70" s="456"/>
      <c r="F70" s="455"/>
      <c r="G70" s="543"/>
      <c r="H70" s="543"/>
      <c r="I70" s="543"/>
      <c r="J70" s="543"/>
      <c r="K70" s="456"/>
      <c r="L70" s="154"/>
      <c r="M70" s="455"/>
      <c r="N70" s="543"/>
      <c r="O70" s="543"/>
      <c r="P70" s="458"/>
    </row>
    <row r="71" spans="1:16" ht="15" customHeight="1">
      <c r="A71" s="477"/>
      <c r="B71" s="451"/>
      <c r="C71" s="452"/>
      <c r="D71" s="455"/>
      <c r="E71" s="456"/>
      <c r="F71" s="455"/>
      <c r="G71" s="543"/>
      <c r="H71" s="543"/>
      <c r="I71" s="543"/>
      <c r="J71" s="543"/>
      <c r="K71" s="456"/>
      <c r="L71" s="154"/>
      <c r="M71" s="455"/>
      <c r="N71" s="543"/>
      <c r="O71" s="543"/>
      <c r="P71" s="458"/>
    </row>
    <row r="72" spans="1:16" ht="15" customHeight="1">
      <c r="A72" s="477"/>
      <c r="B72" s="451"/>
      <c r="C72" s="452"/>
      <c r="D72" s="455"/>
      <c r="E72" s="456"/>
      <c r="F72" s="455"/>
      <c r="G72" s="543"/>
      <c r="H72" s="543"/>
      <c r="I72" s="543"/>
      <c r="J72" s="543"/>
      <c r="K72" s="456"/>
      <c r="L72" s="154"/>
      <c r="M72" s="455"/>
      <c r="N72" s="543"/>
      <c r="O72" s="543"/>
      <c r="P72" s="458"/>
    </row>
    <row r="73" spans="1:16" ht="15" customHeight="1">
      <c r="A73" s="477"/>
      <c r="B73" s="451"/>
      <c r="C73" s="452"/>
      <c r="D73" s="455"/>
      <c r="E73" s="456"/>
      <c r="F73" s="455"/>
      <c r="G73" s="543"/>
      <c r="H73" s="543"/>
      <c r="I73" s="543"/>
      <c r="J73" s="543"/>
      <c r="K73" s="456"/>
      <c r="L73" s="154"/>
      <c r="M73" s="455"/>
      <c r="N73" s="543"/>
      <c r="O73" s="543"/>
      <c r="P73" s="458"/>
    </row>
    <row r="74" spans="1:16" ht="15" customHeight="1">
      <c r="A74" s="477"/>
      <c r="B74" s="451"/>
      <c r="C74" s="452"/>
      <c r="D74" s="455"/>
      <c r="E74" s="456"/>
      <c r="F74" s="455"/>
      <c r="G74" s="543"/>
      <c r="H74" s="543"/>
      <c r="I74" s="543"/>
      <c r="J74" s="543"/>
      <c r="K74" s="456"/>
      <c r="L74" s="154"/>
      <c r="M74" s="455"/>
      <c r="N74" s="543"/>
      <c r="O74" s="543"/>
      <c r="P74" s="458"/>
    </row>
    <row r="75" spans="1:16" ht="15" customHeight="1">
      <c r="A75" s="477"/>
      <c r="B75" s="451"/>
      <c r="C75" s="452"/>
      <c r="D75" s="455"/>
      <c r="E75" s="456"/>
      <c r="F75" s="455"/>
      <c r="G75" s="543"/>
      <c r="H75" s="543"/>
      <c r="I75" s="543"/>
      <c r="J75" s="543"/>
      <c r="K75" s="456"/>
      <c r="L75" s="154"/>
      <c r="M75" s="455"/>
      <c r="N75" s="543"/>
      <c r="O75" s="543"/>
      <c r="P75" s="458"/>
    </row>
    <row r="76" spans="1:16" ht="15" customHeight="1">
      <c r="A76" s="579"/>
      <c r="B76" s="451"/>
      <c r="C76" s="452"/>
      <c r="D76" s="455"/>
      <c r="E76" s="456"/>
      <c r="F76" s="455"/>
      <c r="G76" s="543"/>
      <c r="H76" s="543"/>
      <c r="I76" s="543"/>
      <c r="J76" s="543"/>
      <c r="K76" s="456"/>
      <c r="L76" s="154"/>
      <c r="M76" s="455"/>
      <c r="N76" s="543"/>
      <c r="O76" s="543"/>
      <c r="P76" s="458"/>
    </row>
    <row r="77" spans="1:16" ht="15" customHeight="1">
      <c r="A77" s="579"/>
      <c r="B77" s="451"/>
      <c r="C77" s="452"/>
      <c r="D77" s="455"/>
      <c r="E77" s="456"/>
      <c r="F77" s="455"/>
      <c r="G77" s="543"/>
      <c r="H77" s="543"/>
      <c r="I77" s="543"/>
      <c r="J77" s="543"/>
      <c r="K77" s="456"/>
      <c r="L77" s="154"/>
      <c r="M77" s="455"/>
      <c r="N77" s="543"/>
      <c r="O77" s="543"/>
      <c r="P77" s="458"/>
    </row>
    <row r="78" spans="1:16" ht="15" customHeight="1" thickBot="1">
      <c r="A78" s="579"/>
      <c r="B78" s="451" t="s">
        <v>235</v>
      </c>
      <c r="C78" s="452"/>
      <c r="D78" s="464"/>
      <c r="E78" s="535"/>
      <c r="F78" s="464"/>
      <c r="G78" s="465"/>
      <c r="H78" s="465"/>
      <c r="I78" s="465"/>
      <c r="J78" s="465"/>
      <c r="K78" s="535"/>
      <c r="L78" s="155"/>
      <c r="M78" s="464"/>
      <c r="N78" s="465"/>
      <c r="O78" s="465"/>
      <c r="P78" s="466"/>
    </row>
    <row r="79" spans="1:16" ht="15" customHeight="1">
      <c r="A79" s="558" t="s">
        <v>22</v>
      </c>
      <c r="B79" s="523"/>
      <c r="C79" s="528"/>
      <c r="D79" s="467"/>
      <c r="E79" s="469"/>
      <c r="F79" s="467"/>
      <c r="G79" s="468"/>
      <c r="H79" s="468"/>
      <c r="I79" s="468"/>
      <c r="J79" s="468"/>
      <c r="K79" s="469"/>
      <c r="L79" s="156"/>
      <c r="M79" s="467"/>
      <c r="N79" s="468"/>
      <c r="O79" s="468"/>
      <c r="P79" s="470"/>
    </row>
    <row r="80" spans="1:16" ht="15" customHeight="1">
      <c r="A80" s="477"/>
      <c r="B80" s="451"/>
      <c r="C80" s="452"/>
      <c r="D80" s="455"/>
      <c r="E80" s="456"/>
      <c r="F80" s="455"/>
      <c r="G80" s="543"/>
      <c r="H80" s="543"/>
      <c r="I80" s="543"/>
      <c r="J80" s="543"/>
      <c r="K80" s="456"/>
      <c r="L80" s="154"/>
      <c r="M80" s="455"/>
      <c r="N80" s="543"/>
      <c r="O80" s="543"/>
      <c r="P80" s="458"/>
    </row>
    <row r="81" spans="1:16" ht="15" customHeight="1">
      <c r="A81" s="477"/>
      <c r="B81" s="451"/>
      <c r="C81" s="452"/>
      <c r="D81" s="455"/>
      <c r="E81" s="456"/>
      <c r="F81" s="455"/>
      <c r="G81" s="543"/>
      <c r="H81" s="543"/>
      <c r="I81" s="543"/>
      <c r="J81" s="543"/>
      <c r="K81" s="456"/>
      <c r="L81" s="154"/>
      <c r="M81" s="455"/>
      <c r="N81" s="543"/>
      <c r="O81" s="543"/>
      <c r="P81" s="458"/>
    </row>
    <row r="82" spans="1:16" ht="15" customHeight="1" thickBot="1">
      <c r="A82" s="478"/>
      <c r="B82" s="451"/>
      <c r="C82" s="452"/>
      <c r="D82" s="455"/>
      <c r="E82" s="456"/>
      <c r="F82" s="455"/>
      <c r="G82" s="543"/>
      <c r="H82" s="543"/>
      <c r="I82" s="543"/>
      <c r="J82" s="543"/>
      <c r="K82" s="456"/>
      <c r="L82" s="154"/>
      <c r="M82" s="455"/>
      <c r="N82" s="543"/>
      <c r="O82" s="543"/>
      <c r="P82" s="458"/>
    </row>
    <row r="83" spans="1:16" ht="100.5" customHeight="1" thickBot="1">
      <c r="A83" s="550" t="s">
        <v>29</v>
      </c>
      <c r="B83" s="551"/>
      <c r="C83" s="552"/>
      <c r="D83" s="553"/>
      <c r="E83" s="554"/>
      <c r="F83" s="554"/>
      <c r="G83" s="554"/>
      <c r="H83" s="554"/>
      <c r="I83" s="554"/>
      <c r="J83" s="554"/>
      <c r="K83" s="554"/>
      <c r="L83" s="554"/>
      <c r="M83" s="554"/>
      <c r="N83" s="554"/>
      <c r="O83" s="554"/>
      <c r="P83" s="555"/>
    </row>
    <row r="84" spans="1:16" ht="30" customHeight="1">
      <c r="A84" s="556" t="s">
        <v>240</v>
      </c>
      <c r="B84" s="556"/>
      <c r="C84" s="556"/>
      <c r="D84" s="556"/>
      <c r="E84" s="556"/>
      <c r="F84" s="556"/>
      <c r="G84" s="556"/>
      <c r="H84" s="556"/>
      <c r="I84" s="556"/>
      <c r="J84" s="556"/>
      <c r="K84" s="556"/>
      <c r="L84" s="556"/>
      <c r="M84" s="556"/>
      <c r="N84" s="556"/>
      <c r="O84" s="556"/>
      <c r="P84" s="556"/>
    </row>
    <row r="85" spans="1:16" ht="15" customHeight="1">
      <c r="A85" s="29" t="s">
        <v>241</v>
      </c>
      <c r="B85" s="29"/>
      <c r="C85" s="29"/>
      <c r="D85" s="29"/>
      <c r="E85" s="29"/>
      <c r="F85" s="29"/>
      <c r="G85" s="29"/>
      <c r="H85" s="29"/>
      <c r="I85" s="29"/>
      <c r="J85" s="29"/>
      <c r="K85" s="29"/>
      <c r="L85" s="29"/>
      <c r="M85" s="29"/>
      <c r="N85" s="29"/>
      <c r="O85" s="29"/>
      <c r="P85" s="29"/>
    </row>
    <row r="86" spans="1:16" ht="15" customHeight="1">
      <c r="A86" s="557" t="s">
        <v>30</v>
      </c>
      <c r="B86" s="557"/>
      <c r="C86" s="557"/>
      <c r="D86" s="557"/>
      <c r="E86" s="557"/>
      <c r="F86" s="557"/>
      <c r="G86" s="557"/>
      <c r="H86" s="557"/>
      <c r="I86" s="557"/>
      <c r="J86" s="557"/>
      <c r="K86" s="557"/>
      <c r="L86" s="557"/>
      <c r="M86" s="557"/>
      <c r="N86" s="557"/>
      <c r="O86" s="557"/>
      <c r="P86" s="557"/>
    </row>
  </sheetData>
  <mergeCells count="257">
    <mergeCell ref="B72:C72"/>
    <mergeCell ref="D72:E72"/>
    <mergeCell ref="F72:K72"/>
    <mergeCell ref="M72:P72"/>
    <mergeCell ref="B80:C80"/>
    <mergeCell ref="D80:E80"/>
    <mergeCell ref="F80:K80"/>
    <mergeCell ref="M80:P80"/>
    <mergeCell ref="D61:E61"/>
    <mergeCell ref="F61:K61"/>
    <mergeCell ref="M61:P61"/>
    <mergeCell ref="B62:C62"/>
    <mergeCell ref="D62:E62"/>
    <mergeCell ref="F62:K62"/>
    <mergeCell ref="M62:P62"/>
    <mergeCell ref="F77:K77"/>
    <mergeCell ref="M77:P77"/>
    <mergeCell ref="B74:C74"/>
    <mergeCell ref="D74:E74"/>
    <mergeCell ref="F74:K74"/>
    <mergeCell ref="M74:P74"/>
    <mergeCell ref="B75:C75"/>
    <mergeCell ref="D75:E75"/>
    <mergeCell ref="F75:K75"/>
    <mergeCell ref="D78:E78"/>
    <mergeCell ref="F78:K78"/>
    <mergeCell ref="M78:P78"/>
    <mergeCell ref="B79:C79"/>
    <mergeCell ref="D79:E79"/>
    <mergeCell ref="F79:K79"/>
    <mergeCell ref="M79:P79"/>
    <mergeCell ref="B76:C76"/>
    <mergeCell ref="D76:E76"/>
    <mergeCell ref="F76:K76"/>
    <mergeCell ref="M76:P76"/>
    <mergeCell ref="B77:C77"/>
    <mergeCell ref="D77:E77"/>
    <mergeCell ref="D68:E68"/>
    <mergeCell ref="F68:K68"/>
    <mergeCell ref="M68:P68"/>
    <mergeCell ref="A69:A78"/>
    <mergeCell ref="B69:C69"/>
    <mergeCell ref="D69:E69"/>
    <mergeCell ref="F69:K69"/>
    <mergeCell ref="M69:P69"/>
    <mergeCell ref="B70:C70"/>
    <mergeCell ref="D70:E70"/>
    <mergeCell ref="A59:A68"/>
    <mergeCell ref="B68:C68"/>
    <mergeCell ref="M75:P75"/>
    <mergeCell ref="F70:K70"/>
    <mergeCell ref="M70:P70"/>
    <mergeCell ref="B73:C73"/>
    <mergeCell ref="D73:E73"/>
    <mergeCell ref="F73:K73"/>
    <mergeCell ref="M73:P73"/>
    <mergeCell ref="B71:C71"/>
    <mergeCell ref="D71:E71"/>
    <mergeCell ref="F71:K71"/>
    <mergeCell ref="M71:P71"/>
    <mergeCell ref="B78:C78"/>
    <mergeCell ref="B66:C66"/>
    <mergeCell ref="D66:E66"/>
    <mergeCell ref="F66:K66"/>
    <mergeCell ref="M66:P66"/>
    <mergeCell ref="B67:C67"/>
    <mergeCell ref="D67:E67"/>
    <mergeCell ref="F67:K67"/>
    <mergeCell ref="M67:P67"/>
    <mergeCell ref="B64:C64"/>
    <mergeCell ref="D64:E64"/>
    <mergeCell ref="F64:K64"/>
    <mergeCell ref="M64:P64"/>
    <mergeCell ref="B65:C65"/>
    <mergeCell ref="D65:E65"/>
    <mergeCell ref="F65:K65"/>
    <mergeCell ref="M65:P65"/>
    <mergeCell ref="M59:P59"/>
    <mergeCell ref="B60:C60"/>
    <mergeCell ref="D60:E60"/>
    <mergeCell ref="F60:K60"/>
    <mergeCell ref="M60:P60"/>
    <mergeCell ref="B63:C63"/>
    <mergeCell ref="D63:E63"/>
    <mergeCell ref="F63:K63"/>
    <mergeCell ref="M63:P63"/>
    <mergeCell ref="B61:C61"/>
    <mergeCell ref="B59:C59"/>
    <mergeCell ref="D59:E59"/>
    <mergeCell ref="F59:K59"/>
    <mergeCell ref="B57:C57"/>
    <mergeCell ref="D57:E57"/>
    <mergeCell ref="F57:K57"/>
    <mergeCell ref="M57:P57"/>
    <mergeCell ref="B58:C58"/>
    <mergeCell ref="D58:E58"/>
    <mergeCell ref="F58:K58"/>
    <mergeCell ref="M58:P58"/>
    <mergeCell ref="B55:C55"/>
    <mergeCell ref="D55:E55"/>
    <mergeCell ref="F55:K55"/>
    <mergeCell ref="M55:P55"/>
    <mergeCell ref="B56:C56"/>
    <mergeCell ref="D56:E56"/>
    <mergeCell ref="F56:K56"/>
    <mergeCell ref="M56:P56"/>
    <mergeCell ref="B53:C53"/>
    <mergeCell ref="D53:E53"/>
    <mergeCell ref="F53:K53"/>
    <mergeCell ref="M53:P53"/>
    <mergeCell ref="B54:C54"/>
    <mergeCell ref="D54:E54"/>
    <mergeCell ref="F54:K54"/>
    <mergeCell ref="M54:P54"/>
    <mergeCell ref="B51:C51"/>
    <mergeCell ref="D51:E51"/>
    <mergeCell ref="F51:K51"/>
    <mergeCell ref="M51:P51"/>
    <mergeCell ref="B52:C52"/>
    <mergeCell ref="D52:E52"/>
    <mergeCell ref="F52:K52"/>
    <mergeCell ref="M52:P52"/>
    <mergeCell ref="D50:E50"/>
    <mergeCell ref="F50:K50"/>
    <mergeCell ref="M50:P50"/>
    <mergeCell ref="B45:C45"/>
    <mergeCell ref="D45:E45"/>
    <mergeCell ref="F45:K45"/>
    <mergeCell ref="M45:P45"/>
    <mergeCell ref="B48:C48"/>
    <mergeCell ref="D48:E48"/>
    <mergeCell ref="F48:K48"/>
    <mergeCell ref="M48:P48"/>
    <mergeCell ref="F47:K47"/>
    <mergeCell ref="M47:P47"/>
    <mergeCell ref="B46:C46"/>
    <mergeCell ref="D46:E46"/>
    <mergeCell ref="F46:K46"/>
    <mergeCell ref="M46:P46"/>
    <mergeCell ref="B47:C47"/>
    <mergeCell ref="D47:E47"/>
    <mergeCell ref="D37:E37"/>
    <mergeCell ref="F37:K37"/>
    <mergeCell ref="M37:P37"/>
    <mergeCell ref="D36:E36"/>
    <mergeCell ref="F36:K36"/>
    <mergeCell ref="M36:P36"/>
    <mergeCell ref="D35:E35"/>
    <mergeCell ref="D30:E30"/>
    <mergeCell ref="F30:K30"/>
    <mergeCell ref="M30:P30"/>
    <mergeCell ref="A1:F1"/>
    <mergeCell ref="A2:P2"/>
    <mergeCell ref="F4:G4"/>
    <mergeCell ref="H4:I4"/>
    <mergeCell ref="K4:P4"/>
    <mergeCell ref="K5:N5"/>
    <mergeCell ref="A7:C8"/>
    <mergeCell ref="E7:I7"/>
    <mergeCell ref="K7:P7"/>
    <mergeCell ref="E8:P8"/>
    <mergeCell ref="A10:P10"/>
    <mergeCell ref="B12:P12"/>
    <mergeCell ref="B13:P13"/>
    <mergeCell ref="A15:C15"/>
    <mergeCell ref="D17:E17"/>
    <mergeCell ref="F35:K35"/>
    <mergeCell ref="M35:P35"/>
    <mergeCell ref="D33:E33"/>
    <mergeCell ref="F33:K33"/>
    <mergeCell ref="M33:P33"/>
    <mergeCell ref="D34:E34"/>
    <mergeCell ref="D27:E27"/>
    <mergeCell ref="F27:K27"/>
    <mergeCell ref="M27:P27"/>
    <mergeCell ref="D26:E26"/>
    <mergeCell ref="F26:K26"/>
    <mergeCell ref="M26:P26"/>
    <mergeCell ref="F24:K24"/>
    <mergeCell ref="M24:P24"/>
    <mergeCell ref="D25:E25"/>
    <mergeCell ref="F25:K25"/>
    <mergeCell ref="D28:E28"/>
    <mergeCell ref="M34:P34"/>
    <mergeCell ref="M25:P25"/>
    <mergeCell ref="D38:P38"/>
    <mergeCell ref="A40:E40"/>
    <mergeCell ref="B42:C42"/>
    <mergeCell ref="D42:E42"/>
    <mergeCell ref="F42:K42"/>
    <mergeCell ref="M42:P42"/>
    <mergeCell ref="A43:A58"/>
    <mergeCell ref="A34:C34"/>
    <mergeCell ref="A35:C35"/>
    <mergeCell ref="A36:C36"/>
    <mergeCell ref="A37:C37"/>
    <mergeCell ref="F43:K43"/>
    <mergeCell ref="M43:P43"/>
    <mergeCell ref="B44:C44"/>
    <mergeCell ref="D44:E44"/>
    <mergeCell ref="F44:K44"/>
    <mergeCell ref="M44:P44"/>
    <mergeCell ref="B43:C43"/>
    <mergeCell ref="D43:E43"/>
    <mergeCell ref="B49:C49"/>
    <mergeCell ref="D49:E49"/>
    <mergeCell ref="F49:K49"/>
    <mergeCell ref="M49:P49"/>
    <mergeCell ref="B50:C50"/>
    <mergeCell ref="A31:C31"/>
    <mergeCell ref="A32:C32"/>
    <mergeCell ref="A33:C33"/>
    <mergeCell ref="A83:C83"/>
    <mergeCell ref="D83:P83"/>
    <mergeCell ref="A84:P84"/>
    <mergeCell ref="A86:P86"/>
    <mergeCell ref="A79:A82"/>
    <mergeCell ref="B82:C82"/>
    <mergeCell ref="D82:E82"/>
    <mergeCell ref="F82:K82"/>
    <mergeCell ref="M82:P82"/>
    <mergeCell ref="D31:E31"/>
    <mergeCell ref="F31:K31"/>
    <mergeCell ref="M31:P31"/>
    <mergeCell ref="F34:K34"/>
    <mergeCell ref="D32:E32"/>
    <mergeCell ref="F32:K32"/>
    <mergeCell ref="M32:P32"/>
    <mergeCell ref="B81:C81"/>
    <mergeCell ref="D81:E81"/>
    <mergeCell ref="F81:K81"/>
    <mergeCell ref="M81:P81"/>
    <mergeCell ref="A38:C38"/>
    <mergeCell ref="A17:C17"/>
    <mergeCell ref="F17:N17"/>
    <mergeCell ref="O17:P17"/>
    <mergeCell ref="A18:C20"/>
    <mergeCell ref="D18:E20"/>
    <mergeCell ref="F18:N20"/>
    <mergeCell ref="O18:P20"/>
    <mergeCell ref="A23:C23"/>
    <mergeCell ref="A24:C24"/>
    <mergeCell ref="A25:C25"/>
    <mergeCell ref="A26:C26"/>
    <mergeCell ref="A27:C27"/>
    <mergeCell ref="A28:C28"/>
    <mergeCell ref="A29:C29"/>
    <mergeCell ref="A30:C30"/>
    <mergeCell ref="D23:E23"/>
    <mergeCell ref="F23:K23"/>
    <mergeCell ref="M23:P23"/>
    <mergeCell ref="D24:E24"/>
    <mergeCell ref="F28:K28"/>
    <mergeCell ref="M28:P28"/>
    <mergeCell ref="D29:E29"/>
    <mergeCell ref="F29:K29"/>
    <mergeCell ref="M29:P29"/>
  </mergeCells>
  <phoneticPr fontId="1"/>
  <pageMargins left="0.70866141732283472" right="0.70866141732283472" top="0.74803149606299213" bottom="0.35433070866141736" header="0.31496062992125984" footer="0.31496062992125984"/>
  <pageSetup paperSize="9" scale="91" orientation="portrait" r:id="rId1"/>
  <rowBreaks count="1" manualBreakCount="1">
    <brk id="38" max="16383" man="1"/>
  </rowBreaks>
  <colBreaks count="1" manualBreakCount="1">
    <brk id="16" max="9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view="pageBreakPreview" zoomScale="130" zoomScaleNormal="100" zoomScaleSheetLayoutView="130" workbookViewId="0">
      <selection activeCell="M6" sqref="M6:Q6"/>
    </sheetView>
  </sheetViews>
  <sheetFormatPr defaultRowHeight="13.5"/>
  <cols>
    <col min="1" max="1" width="2.125" customWidth="1"/>
    <col min="2" max="4" width="5" customWidth="1"/>
    <col min="5" max="5" width="2.125" customWidth="1"/>
    <col min="6" max="7" width="5.875" customWidth="1"/>
    <col min="8" max="8" width="5.75" customWidth="1"/>
    <col min="9" max="9" width="5.875" customWidth="1"/>
    <col min="10" max="13" width="5.625" customWidth="1"/>
    <col min="14" max="14" width="5.5" customWidth="1"/>
    <col min="15" max="17" width="5.625" customWidth="1"/>
  </cols>
  <sheetData>
    <row r="1" spans="1:17" ht="6" customHeight="1">
      <c r="A1" s="572" t="s">
        <v>31</v>
      </c>
      <c r="B1" s="573"/>
      <c r="C1" s="573"/>
      <c r="D1" s="573"/>
      <c r="E1" s="573"/>
      <c r="F1" s="573"/>
      <c r="G1" s="573"/>
    </row>
    <row r="2" spans="1:17">
      <c r="A2" s="573"/>
      <c r="B2" s="573"/>
      <c r="C2" s="573"/>
      <c r="D2" s="573"/>
      <c r="E2" s="573"/>
      <c r="F2" s="573"/>
      <c r="G2" s="573"/>
    </row>
    <row r="3" spans="1:17" ht="12" customHeight="1">
      <c r="A3" s="573"/>
      <c r="B3" s="573"/>
      <c r="C3" s="573"/>
      <c r="D3" s="573"/>
      <c r="E3" s="573"/>
      <c r="F3" s="573"/>
      <c r="G3" s="573"/>
    </row>
    <row r="4" spans="1:17" ht="17.25">
      <c r="A4" s="636" t="s">
        <v>268</v>
      </c>
      <c r="B4" s="636"/>
      <c r="C4" s="636"/>
      <c r="D4" s="636"/>
      <c r="E4" s="636"/>
      <c r="F4" s="636"/>
      <c r="G4" s="636"/>
      <c r="H4" s="636"/>
      <c r="I4" s="636"/>
      <c r="J4" s="636"/>
      <c r="K4" s="636"/>
      <c r="L4" s="636"/>
      <c r="M4" s="636"/>
      <c r="N4" s="636"/>
      <c r="O4" s="636"/>
      <c r="P4" s="636"/>
      <c r="Q4" s="636"/>
    </row>
    <row r="5" spans="1:17" ht="10.5" customHeight="1" thickBot="1"/>
    <row r="6" spans="1:17" ht="29.25" customHeight="1" thickBot="1">
      <c r="A6" s="544" t="s">
        <v>32</v>
      </c>
      <c r="B6" s="545"/>
      <c r="C6" s="637"/>
      <c r="D6" s="545"/>
      <c r="E6" s="545"/>
      <c r="F6" s="545"/>
      <c r="G6" s="545"/>
      <c r="H6" s="545"/>
      <c r="I6" s="637"/>
      <c r="J6" s="638" t="s">
        <v>33</v>
      </c>
      <c r="K6" s="638"/>
      <c r="L6" s="638"/>
      <c r="M6" s="638"/>
      <c r="N6" s="638"/>
      <c r="O6" s="638"/>
      <c r="P6" s="638"/>
      <c r="Q6" s="638"/>
    </row>
    <row r="7" spans="1:17" ht="15" customHeight="1" thickBot="1"/>
    <row r="8" spans="1:17" ht="27.75" customHeight="1">
      <c r="A8" s="34"/>
      <c r="B8" s="621" t="s">
        <v>34</v>
      </c>
      <c r="C8" s="621"/>
      <c r="D8" s="621"/>
      <c r="E8" s="36"/>
      <c r="F8" s="622" t="s">
        <v>35</v>
      </c>
      <c r="G8" s="623"/>
      <c r="H8" s="623"/>
      <c r="I8" s="623"/>
      <c r="J8" s="624"/>
      <c r="K8" s="628" t="s">
        <v>256</v>
      </c>
      <c r="L8" s="629"/>
      <c r="M8" s="629"/>
      <c r="N8" s="629"/>
      <c r="O8" s="629"/>
      <c r="P8" s="629"/>
      <c r="Q8" s="630"/>
    </row>
    <row r="9" spans="1:17" ht="27.75" customHeight="1">
      <c r="A9" s="37"/>
      <c r="B9" s="599"/>
      <c r="C9" s="599"/>
      <c r="D9" s="599"/>
      <c r="E9" s="38"/>
      <c r="F9" s="625"/>
      <c r="G9" s="626"/>
      <c r="H9" s="626"/>
      <c r="I9" s="626"/>
      <c r="J9" s="627"/>
      <c r="K9" s="625" t="s">
        <v>257</v>
      </c>
      <c r="L9" s="626"/>
      <c r="M9" s="626"/>
      <c r="N9" s="626"/>
      <c r="O9" s="626"/>
      <c r="P9" s="626"/>
      <c r="Q9" s="631"/>
    </row>
    <row r="10" spans="1:17" ht="39" customHeight="1" thickBot="1">
      <c r="A10" s="39"/>
      <c r="B10" s="632" t="s">
        <v>36</v>
      </c>
      <c r="C10" s="632"/>
      <c r="D10" s="632"/>
      <c r="E10" s="40"/>
      <c r="F10" s="633"/>
      <c r="G10" s="634"/>
      <c r="H10" s="634"/>
      <c r="I10" s="634"/>
      <c r="J10" s="634"/>
      <c r="K10" s="634"/>
      <c r="L10" s="634"/>
      <c r="M10" s="634"/>
      <c r="N10" s="634"/>
      <c r="O10" s="634"/>
      <c r="P10" s="634"/>
      <c r="Q10" s="635"/>
    </row>
    <row r="11" spans="1:17" ht="18" customHeight="1">
      <c r="A11" s="34"/>
      <c r="B11" s="618" t="s">
        <v>37</v>
      </c>
      <c r="C11" s="618"/>
      <c r="D11" s="618"/>
      <c r="E11" s="36"/>
      <c r="F11" s="619" t="s">
        <v>38</v>
      </c>
      <c r="G11" s="618"/>
      <c r="H11" s="618"/>
      <c r="I11" s="618"/>
      <c r="J11" s="618"/>
      <c r="K11" s="618"/>
      <c r="L11" s="618"/>
      <c r="M11" s="618"/>
      <c r="N11" s="618"/>
      <c r="O11" s="618"/>
      <c r="P11" s="618"/>
      <c r="Q11" s="620"/>
    </row>
    <row r="12" spans="1:17" ht="72" customHeight="1">
      <c r="A12" s="41"/>
      <c r="B12" s="613" t="s">
        <v>39</v>
      </c>
      <c r="C12" s="613"/>
      <c r="D12" s="613"/>
      <c r="E12" s="42"/>
      <c r="F12" s="614"/>
      <c r="G12" s="615"/>
      <c r="H12" s="615"/>
      <c r="I12" s="615"/>
      <c r="J12" s="615"/>
      <c r="K12" s="615"/>
      <c r="L12" s="615"/>
      <c r="M12" s="615"/>
      <c r="N12" s="615"/>
      <c r="O12" s="615"/>
      <c r="P12" s="615"/>
      <c r="Q12" s="616"/>
    </row>
    <row r="13" spans="1:17" ht="72" customHeight="1">
      <c r="A13" s="43"/>
      <c r="B13" s="599" t="s">
        <v>40</v>
      </c>
      <c r="C13" s="599"/>
      <c r="D13" s="599"/>
      <c r="E13" s="38"/>
      <c r="F13" s="614"/>
      <c r="G13" s="615"/>
      <c r="H13" s="615"/>
      <c r="I13" s="615"/>
      <c r="J13" s="615"/>
      <c r="K13" s="615"/>
      <c r="L13" s="615"/>
      <c r="M13" s="615"/>
      <c r="N13" s="615"/>
      <c r="O13" s="615"/>
      <c r="P13" s="615"/>
      <c r="Q13" s="616"/>
    </row>
    <row r="14" spans="1:17" ht="51" customHeight="1">
      <c r="A14" s="44"/>
      <c r="B14" s="617"/>
      <c r="C14" s="617"/>
      <c r="D14" s="617"/>
      <c r="E14" s="46"/>
      <c r="F14" s="601"/>
      <c r="G14" s="602"/>
      <c r="H14" s="602"/>
      <c r="I14" s="602"/>
      <c r="J14" s="602"/>
      <c r="K14" s="602"/>
      <c r="L14" s="602"/>
      <c r="M14" s="602"/>
      <c r="N14" s="602"/>
      <c r="O14" s="602"/>
      <c r="P14" s="602"/>
      <c r="Q14" s="603"/>
    </row>
    <row r="15" spans="1:17" ht="15" customHeight="1">
      <c r="A15" s="43"/>
      <c r="B15" s="610" t="s">
        <v>41</v>
      </c>
      <c r="C15" s="610"/>
      <c r="D15" s="610"/>
      <c r="E15" s="47"/>
      <c r="F15" s="604"/>
      <c r="G15" s="605"/>
      <c r="H15" s="605"/>
      <c r="I15" s="605"/>
      <c r="J15" s="605"/>
      <c r="K15" s="605"/>
      <c r="L15" s="605"/>
      <c r="M15" s="605"/>
      <c r="N15" s="605"/>
      <c r="O15" s="605"/>
      <c r="P15" s="605"/>
      <c r="Q15" s="606"/>
    </row>
    <row r="16" spans="1:17" ht="15" customHeight="1">
      <c r="A16" s="43"/>
      <c r="B16" s="611" t="s">
        <v>42</v>
      </c>
      <c r="C16" s="611"/>
      <c r="D16" s="611"/>
      <c r="E16" s="47"/>
      <c r="F16" s="604"/>
      <c r="G16" s="605"/>
      <c r="H16" s="605"/>
      <c r="I16" s="605"/>
      <c r="J16" s="605"/>
      <c r="K16" s="605"/>
      <c r="L16" s="605"/>
      <c r="M16" s="605"/>
      <c r="N16" s="605"/>
      <c r="O16" s="605"/>
      <c r="P16" s="605"/>
      <c r="Q16" s="606"/>
    </row>
    <row r="17" spans="1:17" ht="51" customHeight="1">
      <c r="A17" s="48"/>
      <c r="B17" s="612"/>
      <c r="C17" s="612"/>
      <c r="D17" s="612"/>
      <c r="E17" s="49"/>
      <c r="F17" s="607"/>
      <c r="G17" s="608"/>
      <c r="H17" s="608"/>
      <c r="I17" s="608"/>
      <c r="J17" s="608"/>
      <c r="K17" s="608"/>
      <c r="L17" s="608"/>
      <c r="M17" s="608"/>
      <c r="N17" s="608"/>
      <c r="O17" s="608"/>
      <c r="P17" s="608"/>
      <c r="Q17" s="609"/>
    </row>
    <row r="18" spans="1:17" ht="135" customHeight="1">
      <c r="A18" s="41"/>
      <c r="B18" s="613" t="s">
        <v>43</v>
      </c>
      <c r="C18" s="613"/>
      <c r="D18" s="613"/>
      <c r="E18" s="42"/>
      <c r="F18" s="614" t="s">
        <v>273</v>
      </c>
      <c r="G18" s="615"/>
      <c r="H18" s="615"/>
      <c r="I18" s="615"/>
      <c r="J18" s="615"/>
      <c r="K18" s="615"/>
      <c r="L18" s="615"/>
      <c r="M18" s="615"/>
      <c r="N18" s="615"/>
      <c r="O18" s="615"/>
      <c r="P18" s="615"/>
      <c r="Q18" s="616"/>
    </row>
    <row r="19" spans="1:17" ht="15" customHeight="1">
      <c r="A19" s="50"/>
      <c r="B19" s="587" t="s">
        <v>44</v>
      </c>
      <c r="C19" s="587"/>
      <c r="D19" s="587"/>
      <c r="E19" s="51"/>
      <c r="F19" s="589" t="s">
        <v>236</v>
      </c>
      <c r="G19" s="590"/>
      <c r="H19" s="590"/>
      <c r="I19" s="590"/>
      <c r="J19" s="590"/>
      <c r="K19" s="590"/>
      <c r="L19" s="590"/>
      <c r="M19" s="590"/>
      <c r="N19" s="590"/>
      <c r="O19" s="590"/>
      <c r="P19" s="590"/>
      <c r="Q19" s="591"/>
    </row>
    <row r="20" spans="1:17" ht="15" customHeight="1">
      <c r="A20" s="50"/>
      <c r="B20" s="587"/>
      <c r="C20" s="587"/>
      <c r="D20" s="587"/>
      <c r="E20" s="51"/>
      <c r="F20" s="592" t="s">
        <v>45</v>
      </c>
      <c r="G20" s="593"/>
      <c r="H20" s="593"/>
      <c r="I20" s="593"/>
      <c r="J20" s="593"/>
      <c r="K20" s="593"/>
      <c r="L20" s="593"/>
      <c r="M20" s="593"/>
      <c r="N20" s="593"/>
      <c r="O20" s="593"/>
      <c r="P20" s="593"/>
      <c r="Q20" s="594"/>
    </row>
    <row r="21" spans="1:17" ht="15" customHeight="1">
      <c r="A21" s="50"/>
      <c r="B21" s="587"/>
      <c r="C21" s="587"/>
      <c r="D21" s="587"/>
      <c r="E21" s="51"/>
      <c r="F21" s="595" t="s">
        <v>46</v>
      </c>
      <c r="G21" s="596"/>
      <c r="H21" s="596"/>
      <c r="I21" s="596"/>
      <c r="J21" s="596"/>
      <c r="K21" s="596"/>
      <c r="L21" s="596"/>
      <c r="M21" s="596"/>
      <c r="N21" s="596"/>
      <c r="O21" s="596"/>
      <c r="P21" s="596"/>
      <c r="Q21" s="597"/>
    </row>
    <row r="22" spans="1:17" ht="10.5" customHeight="1">
      <c r="A22" s="50"/>
      <c r="B22" s="587"/>
      <c r="C22" s="587"/>
      <c r="D22" s="587"/>
      <c r="E22" s="51"/>
      <c r="F22" s="31"/>
      <c r="G22" s="52"/>
      <c r="H22" s="52"/>
      <c r="I22" s="52"/>
      <c r="J22" s="52"/>
      <c r="K22" s="52"/>
      <c r="L22" s="52"/>
      <c r="M22" s="52"/>
      <c r="N22" s="52"/>
      <c r="O22" s="52"/>
      <c r="P22" s="52"/>
      <c r="Q22" s="53"/>
    </row>
    <row r="23" spans="1:17" ht="30" customHeight="1">
      <c r="A23" s="50"/>
      <c r="B23" s="587"/>
      <c r="C23" s="587"/>
      <c r="D23" s="587"/>
      <c r="E23" s="51"/>
      <c r="F23" s="598" t="s">
        <v>47</v>
      </c>
      <c r="G23" s="599"/>
      <c r="H23" s="586"/>
      <c r="I23" s="586"/>
      <c r="J23" s="586"/>
      <c r="K23" s="586"/>
      <c r="L23" s="586"/>
      <c r="M23" s="586"/>
      <c r="N23" s="586"/>
      <c r="O23" s="586"/>
      <c r="P23" s="586"/>
      <c r="Q23" s="600"/>
    </row>
    <row r="24" spans="1:17" ht="30" customHeight="1">
      <c r="A24" s="50"/>
      <c r="B24" s="587"/>
      <c r="C24" s="587"/>
      <c r="D24" s="587"/>
      <c r="E24" s="51"/>
      <c r="F24" s="598" t="s">
        <v>48</v>
      </c>
      <c r="G24" s="599"/>
      <c r="H24" s="586"/>
      <c r="I24" s="586"/>
      <c r="J24" s="586"/>
      <c r="K24" s="586"/>
      <c r="L24" s="586"/>
      <c r="M24" s="586"/>
      <c r="N24" s="586"/>
      <c r="O24" s="586"/>
      <c r="P24" s="586"/>
      <c r="Q24" s="600"/>
    </row>
    <row r="25" spans="1:17" ht="30" customHeight="1">
      <c r="A25" s="50"/>
      <c r="B25" s="587"/>
      <c r="C25" s="587"/>
      <c r="D25" s="587"/>
      <c r="E25" s="51"/>
      <c r="F25" s="598" t="s">
        <v>49</v>
      </c>
      <c r="G25" s="599"/>
      <c r="H25" s="21" t="s">
        <v>50</v>
      </c>
      <c r="I25" s="586"/>
      <c r="J25" s="586"/>
      <c r="K25" s="21" t="s">
        <v>51</v>
      </c>
      <c r="L25" s="586"/>
      <c r="M25" s="586"/>
      <c r="N25" s="586"/>
      <c r="O25" s="586"/>
      <c r="P25" s="586"/>
      <c r="Q25" s="54"/>
    </row>
    <row r="26" spans="1:17" ht="10.5" customHeight="1" thickBot="1">
      <c r="A26" s="55"/>
      <c r="B26" s="588"/>
      <c r="C26" s="588"/>
      <c r="D26" s="588"/>
      <c r="E26" s="56"/>
      <c r="F26" s="583"/>
      <c r="G26" s="584"/>
      <c r="H26" s="33"/>
      <c r="I26" s="585"/>
      <c r="J26" s="585"/>
      <c r="K26" s="33"/>
      <c r="L26" s="585"/>
      <c r="M26" s="585"/>
      <c r="N26" s="585"/>
      <c r="O26" s="585"/>
      <c r="P26" s="585"/>
      <c r="Q26" s="57"/>
    </row>
    <row r="27" spans="1:17" ht="4.5" customHeight="1">
      <c r="A27" s="58"/>
      <c r="B27" s="59"/>
      <c r="C27" s="59"/>
      <c r="D27" s="59"/>
      <c r="E27" s="58"/>
      <c r="F27" s="35"/>
      <c r="G27" s="35"/>
      <c r="H27" s="32"/>
      <c r="I27" s="32"/>
      <c r="J27" s="32"/>
      <c r="K27" s="32"/>
      <c r="L27" s="32"/>
      <c r="M27" s="32"/>
      <c r="N27" s="32"/>
      <c r="O27" s="32"/>
      <c r="P27" s="32"/>
      <c r="Q27" s="36"/>
    </row>
    <row r="28" spans="1:17">
      <c r="A28" s="586" t="s">
        <v>52</v>
      </c>
      <c r="B28" s="586"/>
      <c r="C28" s="586"/>
      <c r="D28" s="586"/>
      <c r="E28" s="586"/>
      <c r="F28" s="586"/>
      <c r="G28" s="586"/>
      <c r="H28" s="586"/>
      <c r="I28" s="586"/>
      <c r="J28" s="586"/>
      <c r="K28" s="586"/>
      <c r="L28" s="586"/>
      <c r="M28" s="586"/>
      <c r="N28" s="586"/>
      <c r="O28" s="586"/>
      <c r="P28" s="586"/>
      <c r="Q28" s="586"/>
    </row>
    <row r="29" spans="1:17">
      <c r="A29" s="568" t="s">
        <v>53</v>
      </c>
      <c r="B29" s="568"/>
      <c r="C29" s="568"/>
      <c r="D29" s="568"/>
      <c r="E29" s="568"/>
      <c r="F29" s="568"/>
      <c r="G29" s="568"/>
      <c r="H29" s="568"/>
      <c r="I29" s="568"/>
      <c r="J29" s="568"/>
      <c r="K29" s="568"/>
      <c r="L29" s="568"/>
      <c r="M29" s="568"/>
      <c r="N29" s="568"/>
      <c r="O29" s="568"/>
      <c r="P29" s="568"/>
      <c r="Q29" s="568"/>
    </row>
  </sheetData>
  <mergeCells count="41">
    <mergeCell ref="A1:G3"/>
    <mergeCell ref="A4:Q4"/>
    <mergeCell ref="A6:C6"/>
    <mergeCell ref="D6:I6"/>
    <mergeCell ref="J6:L6"/>
    <mergeCell ref="M6:Q6"/>
    <mergeCell ref="B8:D9"/>
    <mergeCell ref="F8:J9"/>
    <mergeCell ref="K8:Q8"/>
    <mergeCell ref="K9:Q9"/>
    <mergeCell ref="B10:D10"/>
    <mergeCell ref="F10:Q10"/>
    <mergeCell ref="B11:D11"/>
    <mergeCell ref="F11:Q11"/>
    <mergeCell ref="B12:D12"/>
    <mergeCell ref="F12:Q12"/>
    <mergeCell ref="B13:D13"/>
    <mergeCell ref="F13:Q13"/>
    <mergeCell ref="F14:Q17"/>
    <mergeCell ref="B15:D15"/>
    <mergeCell ref="B16:D16"/>
    <mergeCell ref="B17:D17"/>
    <mergeCell ref="B18:D18"/>
    <mergeCell ref="F18:Q18"/>
    <mergeCell ref="B14:D14"/>
    <mergeCell ref="F26:G26"/>
    <mergeCell ref="I26:J26"/>
    <mergeCell ref="L26:P26"/>
    <mergeCell ref="A28:Q28"/>
    <mergeCell ref="A29:Q29"/>
    <mergeCell ref="B19:D26"/>
    <mergeCell ref="F19:Q19"/>
    <mergeCell ref="F20:Q20"/>
    <mergeCell ref="F21:Q21"/>
    <mergeCell ref="F23:G23"/>
    <mergeCell ref="H23:Q23"/>
    <mergeCell ref="F24:G24"/>
    <mergeCell ref="H24:Q24"/>
    <mergeCell ref="F25:G25"/>
    <mergeCell ref="I25:J25"/>
    <mergeCell ref="L25:P25"/>
  </mergeCells>
  <phoneticPr fontId="1"/>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0"/>
  <sheetViews>
    <sheetView view="pageBreakPreview" topLeftCell="A3" zoomScale="140" zoomScaleNormal="100" zoomScaleSheetLayoutView="140" workbookViewId="0">
      <selection activeCell="D6" sqref="D6:I6"/>
    </sheetView>
  </sheetViews>
  <sheetFormatPr defaultRowHeight="13.5"/>
  <cols>
    <col min="1" max="1" width="1.875" customWidth="1"/>
    <col min="2" max="4" width="4.625" customWidth="1"/>
    <col min="5" max="5" width="1.875" customWidth="1"/>
    <col min="6" max="6" width="5.75" customWidth="1"/>
    <col min="7" max="8" width="5.875" customWidth="1"/>
    <col min="9" max="9" width="6.125" customWidth="1"/>
    <col min="10" max="12" width="5.625" customWidth="1"/>
    <col min="13" max="17" width="5.875" customWidth="1"/>
  </cols>
  <sheetData>
    <row r="1" spans="1:17" ht="6" customHeight="1">
      <c r="A1" s="572" t="s">
        <v>54</v>
      </c>
      <c r="B1" s="573"/>
      <c r="C1" s="573"/>
      <c r="D1" s="573"/>
      <c r="E1" s="573"/>
      <c r="F1" s="573"/>
      <c r="G1" s="573"/>
      <c r="H1" s="653"/>
    </row>
    <row r="2" spans="1:17">
      <c r="A2" s="573"/>
      <c r="B2" s="573"/>
      <c r="C2" s="573"/>
      <c r="D2" s="573"/>
      <c r="E2" s="573"/>
      <c r="F2" s="573"/>
      <c r="G2" s="573"/>
      <c r="H2" s="653"/>
    </row>
    <row r="3" spans="1:17" ht="15.75" customHeight="1">
      <c r="A3" s="573"/>
      <c r="B3" s="573"/>
      <c r="C3" s="573"/>
      <c r="D3" s="573"/>
      <c r="E3" s="573"/>
      <c r="F3" s="573"/>
      <c r="G3" s="573"/>
      <c r="H3" s="653"/>
    </row>
    <row r="4" spans="1:17" ht="17.25">
      <c r="A4" s="636" t="s">
        <v>269</v>
      </c>
      <c r="B4" s="636"/>
      <c r="C4" s="636"/>
      <c r="D4" s="636"/>
      <c r="E4" s="636"/>
      <c r="F4" s="636"/>
      <c r="G4" s="636"/>
      <c r="H4" s="636"/>
      <c r="I4" s="636"/>
      <c r="J4" s="636"/>
      <c r="K4" s="636"/>
      <c r="L4" s="636"/>
      <c r="M4" s="636"/>
      <c r="N4" s="636"/>
      <c r="O4" s="636"/>
      <c r="P4" s="636"/>
      <c r="Q4" s="636"/>
    </row>
    <row r="5" spans="1:17" ht="10.5" customHeight="1" thickBot="1"/>
    <row r="6" spans="1:17" ht="29.25" customHeight="1" thickBot="1">
      <c r="A6" s="544" t="s">
        <v>32</v>
      </c>
      <c r="B6" s="545"/>
      <c r="C6" s="637"/>
      <c r="D6" s="545"/>
      <c r="E6" s="545"/>
      <c r="F6" s="545"/>
      <c r="G6" s="545"/>
      <c r="H6" s="545"/>
      <c r="I6" s="637"/>
      <c r="J6" s="638" t="s">
        <v>33</v>
      </c>
      <c r="K6" s="638"/>
      <c r="L6" s="638"/>
      <c r="M6" s="638"/>
      <c r="N6" s="638"/>
      <c r="O6" s="638"/>
      <c r="P6" s="638"/>
      <c r="Q6" s="638"/>
    </row>
    <row r="7" spans="1:17" ht="15" customHeight="1" thickBot="1"/>
    <row r="8" spans="1:17" ht="24" customHeight="1">
      <c r="A8" s="34"/>
      <c r="B8" s="621" t="s">
        <v>34</v>
      </c>
      <c r="C8" s="621"/>
      <c r="D8" s="621"/>
      <c r="E8" s="36"/>
      <c r="F8" s="647" t="s">
        <v>258</v>
      </c>
      <c r="G8" s="648"/>
      <c r="H8" s="648"/>
      <c r="I8" s="648"/>
      <c r="J8" s="648"/>
      <c r="K8" s="561" t="s">
        <v>55</v>
      </c>
      <c r="L8" s="649"/>
      <c r="M8" s="561"/>
      <c r="N8" s="562"/>
      <c r="O8" s="562"/>
      <c r="P8" s="562"/>
      <c r="Q8" s="563"/>
    </row>
    <row r="9" spans="1:17" ht="39" customHeight="1" thickBot="1">
      <c r="A9" s="39"/>
      <c r="B9" s="632" t="s">
        <v>56</v>
      </c>
      <c r="C9" s="632"/>
      <c r="D9" s="632"/>
      <c r="E9" s="40"/>
      <c r="F9" s="650"/>
      <c r="G9" s="651"/>
      <c r="H9" s="651"/>
      <c r="I9" s="651"/>
      <c r="J9" s="651"/>
      <c r="K9" s="651"/>
      <c r="L9" s="651"/>
      <c r="M9" s="651"/>
      <c r="N9" s="651"/>
      <c r="O9" s="651"/>
      <c r="P9" s="651"/>
      <c r="Q9" s="652"/>
    </row>
    <row r="10" spans="1:17" ht="18" customHeight="1">
      <c r="A10" s="34"/>
      <c r="B10" s="618" t="s">
        <v>37</v>
      </c>
      <c r="C10" s="618"/>
      <c r="D10" s="618"/>
      <c r="E10" s="36"/>
      <c r="F10" s="619" t="s">
        <v>38</v>
      </c>
      <c r="G10" s="618"/>
      <c r="H10" s="618"/>
      <c r="I10" s="618"/>
      <c r="J10" s="618"/>
      <c r="K10" s="618"/>
      <c r="L10" s="618"/>
      <c r="M10" s="618"/>
      <c r="N10" s="618"/>
      <c r="O10" s="618"/>
      <c r="P10" s="618"/>
      <c r="Q10" s="620"/>
    </row>
    <row r="11" spans="1:17" ht="90" customHeight="1">
      <c r="A11" s="41"/>
      <c r="B11" s="613" t="s">
        <v>39</v>
      </c>
      <c r="C11" s="613"/>
      <c r="D11" s="613"/>
      <c r="E11" s="42"/>
      <c r="F11" s="644"/>
      <c r="G11" s="645"/>
      <c r="H11" s="645"/>
      <c r="I11" s="645"/>
      <c r="J11" s="645"/>
      <c r="K11" s="645"/>
      <c r="L11" s="645"/>
      <c r="M11" s="645"/>
      <c r="N11" s="645"/>
      <c r="O11" s="645"/>
      <c r="P11" s="645"/>
      <c r="Q11" s="646"/>
    </row>
    <row r="12" spans="1:17" ht="120" customHeight="1">
      <c r="A12" s="43"/>
      <c r="B12" s="599" t="s">
        <v>40</v>
      </c>
      <c r="C12" s="599"/>
      <c r="D12" s="599"/>
      <c r="E12" s="38"/>
      <c r="F12" s="644"/>
      <c r="G12" s="645"/>
      <c r="H12" s="645"/>
      <c r="I12" s="645"/>
      <c r="J12" s="645"/>
      <c r="K12" s="645"/>
      <c r="L12" s="645"/>
      <c r="M12" s="645"/>
      <c r="N12" s="645"/>
      <c r="O12" s="645"/>
      <c r="P12" s="645"/>
      <c r="Q12" s="646"/>
    </row>
    <row r="13" spans="1:17" ht="124.5" customHeight="1">
      <c r="A13" s="44"/>
      <c r="B13" s="45"/>
      <c r="C13" s="45"/>
      <c r="D13" s="45"/>
      <c r="E13" s="46"/>
      <c r="F13" s="421"/>
      <c r="G13" s="639"/>
      <c r="H13" s="639"/>
      <c r="I13" s="639"/>
      <c r="J13" s="639"/>
      <c r="K13" s="639"/>
      <c r="L13" s="639"/>
      <c r="M13" s="639"/>
      <c r="N13" s="639"/>
      <c r="O13" s="639"/>
      <c r="P13" s="639"/>
      <c r="Q13" s="640"/>
    </row>
    <row r="14" spans="1:17" ht="15" customHeight="1">
      <c r="A14" s="43"/>
      <c r="B14" s="610" t="s">
        <v>41</v>
      </c>
      <c r="C14" s="610"/>
      <c r="D14" s="610"/>
      <c r="E14" s="47"/>
      <c r="F14" s="421"/>
      <c r="G14" s="639"/>
      <c r="H14" s="639"/>
      <c r="I14" s="639"/>
      <c r="J14" s="639"/>
      <c r="K14" s="639"/>
      <c r="L14" s="639"/>
      <c r="M14" s="639"/>
      <c r="N14" s="639"/>
      <c r="O14" s="639"/>
      <c r="P14" s="639"/>
      <c r="Q14" s="640"/>
    </row>
    <row r="15" spans="1:17" ht="15" customHeight="1">
      <c r="A15" s="43"/>
      <c r="B15" s="611" t="s">
        <v>42</v>
      </c>
      <c r="C15" s="611"/>
      <c r="D15" s="611"/>
      <c r="E15" s="47"/>
      <c r="F15" s="421"/>
      <c r="G15" s="639"/>
      <c r="H15" s="639"/>
      <c r="I15" s="639"/>
      <c r="J15" s="639"/>
      <c r="K15" s="639"/>
      <c r="L15" s="639"/>
      <c r="M15" s="639"/>
      <c r="N15" s="639"/>
      <c r="O15" s="639"/>
      <c r="P15" s="639"/>
      <c r="Q15" s="640"/>
    </row>
    <row r="16" spans="1:17" ht="106.5" customHeight="1">
      <c r="A16" s="48"/>
      <c r="B16" s="612"/>
      <c r="C16" s="612"/>
      <c r="D16" s="612"/>
      <c r="E16" s="49"/>
      <c r="F16" s="421"/>
      <c r="G16" s="639"/>
      <c r="H16" s="639"/>
      <c r="I16" s="639"/>
      <c r="J16" s="639"/>
      <c r="K16" s="639"/>
      <c r="L16" s="639"/>
      <c r="M16" s="639"/>
      <c r="N16" s="639"/>
      <c r="O16" s="639"/>
      <c r="P16" s="639"/>
      <c r="Q16" s="640"/>
    </row>
    <row r="17" spans="1:17" ht="120" customHeight="1" thickBot="1">
      <c r="A17" s="41"/>
      <c r="B17" s="613" t="s">
        <v>43</v>
      </c>
      <c r="C17" s="613"/>
      <c r="D17" s="613"/>
      <c r="E17" s="42"/>
      <c r="F17" s="641"/>
      <c r="G17" s="642"/>
      <c r="H17" s="642"/>
      <c r="I17" s="642"/>
      <c r="J17" s="642"/>
      <c r="K17" s="642"/>
      <c r="L17" s="642"/>
      <c r="M17" s="642"/>
      <c r="N17" s="642"/>
      <c r="O17" s="642"/>
      <c r="P17" s="642"/>
      <c r="Q17" s="643"/>
    </row>
    <row r="18" spans="1:17" ht="4.5" customHeight="1">
      <c r="A18" s="58"/>
      <c r="B18" s="59"/>
      <c r="C18" s="59"/>
      <c r="D18" s="59"/>
      <c r="E18" s="58"/>
      <c r="F18" s="35"/>
      <c r="G18" s="35"/>
      <c r="H18" s="32"/>
      <c r="I18" s="32"/>
      <c r="J18" s="32"/>
      <c r="K18" s="32"/>
      <c r="L18" s="32"/>
      <c r="M18" s="32"/>
      <c r="N18" s="32"/>
      <c r="O18" s="32"/>
      <c r="P18" s="32"/>
      <c r="Q18" s="36"/>
    </row>
    <row r="19" spans="1:17">
      <c r="A19" s="586" t="s">
        <v>57</v>
      </c>
      <c r="B19" s="586"/>
      <c r="C19" s="586"/>
      <c r="D19" s="586"/>
      <c r="E19" s="586"/>
      <c r="F19" s="586"/>
      <c r="G19" s="586"/>
      <c r="H19" s="586"/>
      <c r="I19" s="586"/>
      <c r="J19" s="586"/>
      <c r="K19" s="586"/>
      <c r="L19" s="586"/>
      <c r="M19" s="586"/>
      <c r="N19" s="586"/>
      <c r="O19" s="586"/>
      <c r="P19" s="586"/>
      <c r="Q19" s="586"/>
    </row>
    <row r="20" spans="1:17">
      <c r="A20" s="568"/>
      <c r="B20" s="568"/>
      <c r="C20" s="568"/>
      <c r="D20" s="568"/>
      <c r="E20" s="568"/>
      <c r="F20" s="568"/>
      <c r="G20" s="568"/>
      <c r="H20" s="568"/>
      <c r="I20" s="568"/>
      <c r="J20" s="568"/>
      <c r="K20" s="568"/>
      <c r="L20" s="568"/>
      <c r="M20" s="568"/>
      <c r="N20" s="568"/>
      <c r="O20" s="568"/>
      <c r="P20" s="568"/>
      <c r="Q20" s="568"/>
    </row>
  </sheetData>
  <mergeCells count="26">
    <mergeCell ref="A1:H3"/>
    <mergeCell ref="A4:Q4"/>
    <mergeCell ref="A6:C6"/>
    <mergeCell ref="D6:I6"/>
    <mergeCell ref="J6:L6"/>
    <mergeCell ref="M6:Q6"/>
    <mergeCell ref="B8:D8"/>
    <mergeCell ref="F8:J8"/>
    <mergeCell ref="K8:L8"/>
    <mergeCell ref="M8:Q8"/>
    <mergeCell ref="B9:D9"/>
    <mergeCell ref="F9:Q9"/>
    <mergeCell ref="B10:D10"/>
    <mergeCell ref="F10:Q10"/>
    <mergeCell ref="B11:D11"/>
    <mergeCell ref="F11:Q11"/>
    <mergeCell ref="B12:D12"/>
    <mergeCell ref="F12:Q12"/>
    <mergeCell ref="A19:Q19"/>
    <mergeCell ref="A20:Q20"/>
    <mergeCell ref="F13:Q16"/>
    <mergeCell ref="B14:D14"/>
    <mergeCell ref="B15:D15"/>
    <mergeCell ref="B16:D16"/>
    <mergeCell ref="B17:D17"/>
    <mergeCell ref="F17:Q17"/>
  </mergeCells>
  <phoneticPr fontId="1"/>
  <pageMargins left="0.7" right="0.7" top="0.75" bottom="0.75" header="0.3" footer="0.3"/>
  <pageSetup paperSize="9" scale="92" orientation="portrait" r:id="rId1"/>
  <colBreaks count="1" manualBreakCount="1">
    <brk id="17" max="1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0"/>
  <sheetViews>
    <sheetView view="pageBreakPreview" topLeftCell="A4" zoomScale="140" zoomScaleNormal="100" zoomScaleSheetLayoutView="140" workbookViewId="0">
      <selection activeCell="G17" sqref="G17:J17"/>
    </sheetView>
  </sheetViews>
  <sheetFormatPr defaultRowHeight="13.5"/>
  <cols>
    <col min="1" max="2" width="1.875" customWidth="1"/>
    <col min="3" max="3" width="3.375" style="1" customWidth="1"/>
    <col min="4" max="4" width="7.875" style="1" customWidth="1"/>
    <col min="5" max="5" width="8.625" style="1" customWidth="1"/>
    <col min="6" max="6" width="13.125" style="1" customWidth="1"/>
    <col min="7" max="7" width="12.125" style="1" customWidth="1"/>
    <col min="8" max="8" width="2.125" style="1" customWidth="1"/>
    <col min="9" max="9" width="12.125" style="1" customWidth="1"/>
    <col min="10" max="10" width="3.875" style="1" customWidth="1"/>
    <col min="11" max="11" width="8.625" style="1" customWidth="1"/>
    <col min="12" max="12" width="3.375" style="1" customWidth="1"/>
    <col min="13" max="13" width="2.875" style="1" customWidth="1"/>
    <col min="14" max="14" width="3.375" style="1" customWidth="1"/>
    <col min="15" max="16" width="1.875" customWidth="1"/>
  </cols>
  <sheetData>
    <row r="1" spans="1:17">
      <c r="A1" s="573" t="s">
        <v>58</v>
      </c>
      <c r="B1" s="573"/>
      <c r="C1" s="573"/>
      <c r="D1" s="573"/>
      <c r="E1" s="573"/>
      <c r="F1" s="573"/>
      <c r="G1" s="18"/>
      <c r="H1" s="18"/>
      <c r="I1" s="18"/>
      <c r="J1" s="18"/>
      <c r="K1" s="18"/>
      <c r="L1" s="18"/>
      <c r="M1" s="18"/>
      <c r="N1" s="18"/>
      <c r="O1" s="17"/>
      <c r="P1" s="17"/>
    </row>
    <row r="2" spans="1:17" ht="15" customHeight="1">
      <c r="A2" s="669"/>
      <c r="B2" s="669"/>
      <c r="C2" s="669"/>
      <c r="D2" s="669"/>
      <c r="E2" s="669"/>
      <c r="F2" s="669"/>
      <c r="G2" s="18"/>
      <c r="H2" s="18"/>
      <c r="I2" s="18"/>
      <c r="J2" s="18"/>
      <c r="K2" s="18"/>
      <c r="L2" s="18"/>
      <c r="M2" s="18"/>
      <c r="N2" s="18"/>
      <c r="O2" s="17"/>
      <c r="P2" s="17"/>
    </row>
    <row r="3" spans="1:17" ht="30" customHeight="1">
      <c r="A3" s="60"/>
      <c r="B3" s="60"/>
      <c r="C3" s="61"/>
      <c r="D3" s="61"/>
      <c r="E3" s="61"/>
      <c r="F3" s="61"/>
      <c r="G3" s="61"/>
      <c r="H3" s="61"/>
      <c r="I3" s="61"/>
      <c r="J3" s="61"/>
      <c r="K3" s="61"/>
      <c r="L3" s="61"/>
      <c r="M3" s="61"/>
      <c r="N3" s="61"/>
      <c r="O3" s="60"/>
      <c r="P3" s="60"/>
    </row>
    <row r="4" spans="1:17" ht="25.5" customHeight="1">
      <c r="A4" s="670" t="s">
        <v>260</v>
      </c>
      <c r="B4" s="670"/>
      <c r="C4" s="670"/>
      <c r="D4" s="670"/>
      <c r="E4" s="670"/>
      <c r="F4" s="670"/>
      <c r="G4" s="670"/>
      <c r="H4" s="670"/>
      <c r="I4" s="670"/>
      <c r="J4" s="670"/>
      <c r="K4" s="670"/>
      <c r="L4" s="670"/>
      <c r="M4" s="670"/>
      <c r="N4" s="670"/>
      <c r="O4" s="670"/>
      <c r="P4" s="670"/>
    </row>
    <row r="5" spans="1:17" ht="15" customHeight="1">
      <c r="A5" s="60"/>
      <c r="B5" s="60"/>
      <c r="C5" s="61"/>
      <c r="D5" s="61"/>
      <c r="E5" s="61"/>
      <c r="F5" s="61"/>
      <c r="G5" s="61"/>
      <c r="H5" s="61"/>
      <c r="I5" s="61"/>
      <c r="J5" s="61"/>
      <c r="K5" s="61"/>
      <c r="L5" s="61"/>
      <c r="M5" s="61"/>
      <c r="N5" s="61"/>
      <c r="O5" s="60"/>
      <c r="P5" s="60"/>
    </row>
    <row r="6" spans="1:17" ht="18" customHeight="1">
      <c r="A6" s="60"/>
      <c r="B6" s="60"/>
      <c r="C6" s="61"/>
      <c r="D6" s="61"/>
      <c r="E6" s="61"/>
      <c r="F6" s="61"/>
      <c r="G6" s="61"/>
      <c r="H6" s="61"/>
      <c r="I6" s="61"/>
      <c r="J6" s="671" t="s">
        <v>259</v>
      </c>
      <c r="K6" s="671"/>
      <c r="L6" s="671"/>
      <c r="M6" s="671"/>
      <c r="N6" s="671"/>
      <c r="O6" s="60"/>
      <c r="P6" s="60"/>
    </row>
    <row r="7" spans="1:17" ht="18" customHeight="1">
      <c r="A7" s="60"/>
      <c r="B7" s="654" t="s">
        <v>59</v>
      </c>
      <c r="C7" s="586"/>
      <c r="D7" s="586"/>
      <c r="E7" s="586"/>
      <c r="F7" s="586"/>
      <c r="G7" s="586"/>
      <c r="H7" s="586"/>
      <c r="I7" s="586"/>
      <c r="J7" s="61"/>
      <c r="K7" s="61"/>
      <c r="L7" s="61"/>
      <c r="M7" s="61"/>
      <c r="N7" s="61"/>
      <c r="O7" s="60"/>
      <c r="P7" s="60"/>
    </row>
    <row r="8" spans="1:17" ht="18" customHeight="1">
      <c r="A8" s="60"/>
      <c r="B8" s="60"/>
      <c r="C8" s="61"/>
      <c r="D8" s="61"/>
      <c r="E8" s="61"/>
      <c r="F8" s="61"/>
      <c r="G8" s="61"/>
      <c r="H8" s="61"/>
      <c r="I8" s="61"/>
      <c r="J8" s="61"/>
      <c r="K8" s="61"/>
      <c r="L8" s="61"/>
      <c r="M8" s="61"/>
      <c r="N8" s="61"/>
      <c r="O8" s="60"/>
      <c r="P8" s="60"/>
    </row>
    <row r="9" spans="1:17" ht="18" customHeight="1">
      <c r="A9" s="60"/>
      <c r="B9" s="60"/>
      <c r="C9" s="61"/>
      <c r="D9" s="61"/>
      <c r="E9" s="61"/>
      <c r="F9" s="672" t="s">
        <v>60</v>
      </c>
      <c r="G9" s="672"/>
      <c r="H9" s="672"/>
      <c r="I9" s="672"/>
      <c r="J9" s="672"/>
      <c r="K9" s="672"/>
      <c r="L9" s="61"/>
      <c r="M9" s="177"/>
      <c r="N9" s="61"/>
      <c r="O9" s="60"/>
      <c r="P9" s="60"/>
    </row>
    <row r="10" spans="1:17" ht="24" customHeight="1">
      <c r="A10" s="60"/>
      <c r="B10" s="60"/>
      <c r="C10" s="61"/>
      <c r="D10" s="61"/>
      <c r="E10" s="61"/>
      <c r="F10" s="61"/>
      <c r="G10" s="61"/>
      <c r="H10" s="61"/>
      <c r="I10" s="62"/>
      <c r="J10" s="62"/>
      <c r="K10" s="62"/>
      <c r="L10" s="61"/>
      <c r="M10" s="61"/>
      <c r="N10" s="61"/>
      <c r="O10" s="60"/>
      <c r="P10" s="60"/>
    </row>
    <row r="11" spans="1:17" ht="18" customHeight="1">
      <c r="A11" s="667" t="s">
        <v>261</v>
      </c>
      <c r="B11" s="667"/>
      <c r="C11" s="667"/>
      <c r="D11" s="667"/>
      <c r="E11" s="667"/>
      <c r="F11" s="667"/>
      <c r="G11" s="667"/>
      <c r="H11" s="667"/>
      <c r="I11" s="667"/>
      <c r="J11" s="667"/>
      <c r="K11" s="667"/>
      <c r="L11" s="667"/>
      <c r="M11" s="667"/>
      <c r="N11" s="667"/>
      <c r="O11" s="667"/>
      <c r="P11" s="667"/>
      <c r="Q11" s="667"/>
    </row>
    <row r="12" spans="1:17" ht="18" customHeight="1">
      <c r="A12" s="60"/>
      <c r="B12" s="60"/>
      <c r="C12" s="63"/>
      <c r="D12" s="63"/>
      <c r="E12" s="63"/>
      <c r="F12" s="63"/>
      <c r="G12" s="63"/>
      <c r="H12" s="63"/>
      <c r="I12" s="63"/>
      <c r="J12" s="63"/>
      <c r="K12" s="63"/>
      <c r="L12" s="63"/>
      <c r="M12" s="63"/>
      <c r="N12" s="63"/>
      <c r="O12" s="60"/>
      <c r="P12" s="60"/>
    </row>
    <row r="13" spans="1:17" ht="18" customHeight="1">
      <c r="A13" s="60"/>
      <c r="B13" s="60"/>
      <c r="C13" s="663" t="s">
        <v>61</v>
      </c>
      <c r="D13" s="663"/>
      <c r="E13" s="663"/>
      <c r="F13" s="663"/>
      <c r="G13" s="663"/>
      <c r="H13" s="663"/>
      <c r="I13" s="663"/>
      <c r="J13" s="663"/>
      <c r="K13" s="663"/>
      <c r="L13" s="663"/>
      <c r="M13" s="663"/>
      <c r="N13" s="663"/>
      <c r="O13" s="60"/>
      <c r="P13" s="60"/>
    </row>
    <row r="14" spans="1:17" ht="18" customHeight="1">
      <c r="A14" s="60"/>
      <c r="B14" s="60"/>
      <c r="C14" s="61"/>
      <c r="D14" s="654" t="s">
        <v>62</v>
      </c>
      <c r="E14" s="654"/>
      <c r="F14" s="654"/>
      <c r="G14" s="63"/>
      <c r="H14" s="63"/>
      <c r="I14" s="61"/>
      <c r="J14" s="61"/>
      <c r="K14" s="61"/>
      <c r="L14" s="61"/>
      <c r="M14" s="61"/>
      <c r="N14" s="61"/>
      <c r="O14" s="60"/>
      <c r="P14" s="60"/>
    </row>
    <row r="15" spans="1:17" ht="4.5" customHeight="1" thickBot="1">
      <c r="A15" s="52"/>
      <c r="B15" s="52"/>
      <c r="C15" s="21"/>
      <c r="D15" s="21"/>
      <c r="E15" s="21"/>
      <c r="F15" s="21"/>
      <c r="G15" s="21"/>
      <c r="H15" s="21"/>
      <c r="I15" s="21"/>
      <c r="J15" s="21"/>
      <c r="K15" s="21"/>
      <c r="L15" s="21"/>
      <c r="M15" s="21"/>
      <c r="N15" s="21"/>
      <c r="O15" s="52"/>
      <c r="P15" s="52"/>
    </row>
    <row r="16" spans="1:17" s="68" customFormat="1" ht="24" customHeight="1" thickBot="1">
      <c r="A16" s="64"/>
      <c r="B16" s="64"/>
      <c r="C16" s="65" t="s">
        <v>63</v>
      </c>
      <c r="D16" s="66" t="s">
        <v>64</v>
      </c>
      <c r="E16" s="66" t="s">
        <v>65</v>
      </c>
      <c r="F16" s="66" t="s">
        <v>66</v>
      </c>
      <c r="G16" s="664" t="s">
        <v>67</v>
      </c>
      <c r="H16" s="665"/>
      <c r="I16" s="665"/>
      <c r="J16" s="668"/>
      <c r="K16" s="66" t="s">
        <v>68</v>
      </c>
      <c r="L16" s="664" t="s">
        <v>69</v>
      </c>
      <c r="M16" s="665"/>
      <c r="N16" s="666"/>
      <c r="O16" s="67"/>
      <c r="P16" s="67"/>
    </row>
    <row r="17" spans="1:16" ht="24" customHeight="1" thickTop="1">
      <c r="A17" s="52"/>
      <c r="B17" s="52"/>
      <c r="C17" s="69"/>
      <c r="D17" s="30"/>
      <c r="E17" s="30"/>
      <c r="F17" s="30"/>
      <c r="G17" s="660"/>
      <c r="H17" s="661"/>
      <c r="I17" s="661"/>
      <c r="J17" s="662"/>
      <c r="K17" s="70"/>
      <c r="L17" s="657"/>
      <c r="M17" s="658"/>
      <c r="N17" s="659"/>
      <c r="O17" s="52"/>
      <c r="P17" s="52"/>
    </row>
    <row r="18" spans="1:16" ht="24" customHeight="1">
      <c r="A18" s="52"/>
      <c r="B18" s="52"/>
      <c r="C18" s="71"/>
      <c r="D18" s="72"/>
      <c r="E18" s="72"/>
      <c r="F18" s="72"/>
      <c r="G18" s="421"/>
      <c r="H18" s="639"/>
      <c r="I18" s="639"/>
      <c r="J18" s="422"/>
      <c r="K18" s="72"/>
      <c r="L18" s="421"/>
      <c r="M18" s="639"/>
      <c r="N18" s="640"/>
      <c r="O18" s="52"/>
      <c r="P18" s="52"/>
    </row>
    <row r="19" spans="1:16" ht="24" customHeight="1">
      <c r="A19" s="52"/>
      <c r="B19" s="52"/>
      <c r="C19" s="71"/>
      <c r="D19" s="72"/>
      <c r="E19" s="72"/>
      <c r="F19" s="72"/>
      <c r="G19" s="421"/>
      <c r="H19" s="639"/>
      <c r="I19" s="639"/>
      <c r="J19" s="422"/>
      <c r="K19" s="72"/>
      <c r="L19" s="421"/>
      <c r="M19" s="639"/>
      <c r="N19" s="640"/>
      <c r="O19" s="52"/>
      <c r="P19" s="52"/>
    </row>
    <row r="20" spans="1:16" ht="24" customHeight="1" thickBot="1">
      <c r="A20" s="52"/>
      <c r="B20" s="52"/>
      <c r="C20" s="20"/>
      <c r="D20" s="73"/>
      <c r="E20" s="73"/>
      <c r="F20" s="73"/>
      <c r="G20" s="650"/>
      <c r="H20" s="651"/>
      <c r="I20" s="651"/>
      <c r="J20" s="656"/>
      <c r="K20" s="73"/>
      <c r="L20" s="650"/>
      <c r="M20" s="651"/>
      <c r="N20" s="652"/>
      <c r="O20" s="52"/>
      <c r="P20" s="52"/>
    </row>
    <row r="21" spans="1:16" ht="11.25" customHeight="1">
      <c r="A21" s="52"/>
      <c r="B21" s="52"/>
      <c r="C21" s="21"/>
      <c r="D21" s="32"/>
      <c r="E21" s="32"/>
      <c r="F21" s="32"/>
      <c r="G21" s="74"/>
      <c r="H21" s="74"/>
      <c r="I21" s="74"/>
      <c r="J21" s="32"/>
      <c r="K21" s="32"/>
      <c r="L21" s="32"/>
      <c r="M21" s="32"/>
      <c r="N21" s="32"/>
      <c r="O21" s="52"/>
      <c r="P21" s="52"/>
    </row>
    <row r="22" spans="1:16" ht="19.5" customHeight="1">
      <c r="A22" s="52"/>
      <c r="B22" s="52"/>
      <c r="C22" s="21"/>
      <c r="D22" s="654" t="s">
        <v>70</v>
      </c>
      <c r="E22" s="654"/>
      <c r="F22" s="654"/>
      <c r="G22" s="654"/>
      <c r="H22" s="654"/>
      <c r="I22" s="654"/>
      <c r="J22" s="654"/>
      <c r="K22" s="654"/>
      <c r="L22" s="654"/>
      <c r="M22" s="654"/>
      <c r="N22" s="38"/>
      <c r="O22" s="52"/>
      <c r="P22" s="52"/>
    </row>
    <row r="23" spans="1:16" ht="18.75" customHeight="1">
      <c r="A23" s="52"/>
      <c r="B23" s="52"/>
      <c r="C23" s="21"/>
      <c r="D23" s="655" t="s">
        <v>71</v>
      </c>
      <c r="E23" s="655"/>
      <c r="F23" s="655"/>
      <c r="G23" s="655"/>
      <c r="H23" s="655"/>
      <c r="I23" s="655"/>
      <c r="J23" s="655"/>
      <c r="K23" s="655"/>
      <c r="L23" s="655"/>
      <c r="M23" s="655"/>
      <c r="N23" s="51"/>
      <c r="O23" s="52"/>
      <c r="P23" s="52"/>
    </row>
    <row r="24" spans="1:16">
      <c r="A24" s="52"/>
      <c r="B24" s="52"/>
      <c r="C24" s="586"/>
      <c r="D24" s="586"/>
      <c r="E24" s="586"/>
      <c r="F24" s="586"/>
      <c r="G24" s="586"/>
      <c r="H24" s="586"/>
      <c r="I24" s="586"/>
      <c r="J24" s="586"/>
      <c r="K24" s="586"/>
      <c r="L24" s="586"/>
      <c r="M24" s="586"/>
      <c r="N24" s="586"/>
      <c r="O24" s="52"/>
      <c r="P24" s="52"/>
    </row>
    <row r="25" spans="1:16">
      <c r="A25" s="52"/>
      <c r="B25" s="52"/>
      <c r="C25" s="26"/>
      <c r="D25" s="26"/>
      <c r="E25" s="26"/>
      <c r="F25" s="26"/>
      <c r="G25" s="26"/>
      <c r="H25" s="26"/>
      <c r="I25" s="26"/>
      <c r="J25" s="26"/>
      <c r="K25" s="26"/>
      <c r="L25" s="26"/>
      <c r="M25" s="26"/>
      <c r="N25" s="26"/>
      <c r="O25" s="52"/>
      <c r="P25" s="52"/>
    </row>
    <row r="26" spans="1:16">
      <c r="A26" s="52"/>
      <c r="B26" s="52"/>
      <c r="C26" s="26"/>
      <c r="D26" s="26"/>
      <c r="E26" s="26"/>
      <c r="F26" s="26"/>
      <c r="G26" s="26"/>
      <c r="H26" s="26"/>
      <c r="I26" s="26"/>
      <c r="J26" s="26"/>
      <c r="K26" s="26"/>
      <c r="L26" s="26"/>
      <c r="M26" s="26"/>
      <c r="N26" s="26"/>
      <c r="O26" s="52"/>
      <c r="P26" s="52"/>
    </row>
    <row r="27" spans="1:16">
      <c r="A27" s="52"/>
      <c r="B27" s="52"/>
      <c r="C27" s="26"/>
      <c r="D27" s="26"/>
      <c r="E27" s="26"/>
      <c r="F27" s="26"/>
      <c r="G27" s="26"/>
      <c r="H27" s="26"/>
      <c r="I27" s="26"/>
      <c r="J27" s="26"/>
      <c r="K27" s="26"/>
      <c r="L27" s="26"/>
      <c r="M27" s="26"/>
      <c r="N27" s="26"/>
      <c r="O27" s="52"/>
      <c r="P27" s="52"/>
    </row>
    <row r="28" spans="1:16">
      <c r="A28" s="52"/>
      <c r="B28" s="52"/>
      <c r="C28" s="26"/>
      <c r="D28" s="26"/>
      <c r="E28" s="26"/>
      <c r="F28" s="26"/>
      <c r="G28" s="26"/>
      <c r="H28" s="26"/>
      <c r="I28" s="26"/>
      <c r="J28" s="26"/>
      <c r="K28" s="26"/>
      <c r="L28" s="26"/>
      <c r="M28" s="26"/>
      <c r="N28" s="26"/>
      <c r="O28" s="52"/>
      <c r="P28" s="52"/>
    </row>
    <row r="29" spans="1:16">
      <c r="A29" s="52"/>
      <c r="B29" s="52"/>
      <c r="C29" s="26"/>
      <c r="D29" s="26"/>
      <c r="E29" s="26"/>
      <c r="F29" s="26"/>
      <c r="G29" s="26"/>
      <c r="H29" s="26"/>
      <c r="I29" s="26"/>
      <c r="J29" s="26"/>
      <c r="K29" s="26"/>
      <c r="L29" s="26"/>
      <c r="M29" s="26"/>
      <c r="N29" s="26"/>
      <c r="O29" s="52"/>
      <c r="P29" s="52"/>
    </row>
    <row r="30" spans="1:16">
      <c r="A30" s="52"/>
      <c r="B30" s="52"/>
      <c r="C30" s="21"/>
      <c r="D30" s="21"/>
      <c r="E30" s="21"/>
      <c r="F30" s="21"/>
      <c r="G30" s="21"/>
      <c r="H30" s="21"/>
      <c r="I30" s="21"/>
      <c r="J30" s="21"/>
      <c r="K30" s="21"/>
      <c r="L30" s="21"/>
      <c r="M30" s="21"/>
      <c r="N30" s="21"/>
      <c r="O30" s="52"/>
      <c r="P30" s="52"/>
    </row>
    <row r="31" spans="1:16">
      <c r="A31" s="52"/>
      <c r="B31" s="52"/>
      <c r="C31" s="21"/>
      <c r="D31" s="21"/>
      <c r="E31" s="21"/>
      <c r="F31" s="21"/>
      <c r="G31" s="21"/>
      <c r="H31" s="21"/>
      <c r="I31" s="21"/>
      <c r="J31" s="21"/>
      <c r="K31" s="21"/>
      <c r="L31" s="21"/>
      <c r="M31" s="21"/>
      <c r="N31" s="21"/>
      <c r="O31" s="52"/>
      <c r="P31" s="52"/>
    </row>
    <row r="32" spans="1:16">
      <c r="A32" s="52"/>
      <c r="B32" s="52"/>
      <c r="C32" s="21"/>
      <c r="D32" s="21"/>
      <c r="E32" s="21"/>
      <c r="F32" s="21"/>
      <c r="G32" s="21"/>
      <c r="H32" s="21"/>
      <c r="I32" s="21"/>
      <c r="J32" s="21"/>
      <c r="K32" s="21"/>
      <c r="L32" s="21"/>
      <c r="M32" s="21"/>
      <c r="N32" s="21"/>
      <c r="O32" s="52"/>
      <c r="P32" s="52"/>
    </row>
    <row r="33" spans="1:16">
      <c r="A33" s="52"/>
      <c r="B33" s="52"/>
      <c r="C33" s="21"/>
      <c r="D33" s="21"/>
      <c r="E33" s="21"/>
      <c r="F33" s="21"/>
      <c r="G33" s="21"/>
      <c r="H33" s="21"/>
      <c r="I33" s="21"/>
      <c r="J33" s="21"/>
      <c r="K33" s="21"/>
      <c r="L33" s="21"/>
      <c r="M33" s="21"/>
      <c r="N33" s="21"/>
      <c r="O33" s="52"/>
      <c r="P33" s="52"/>
    </row>
    <row r="34" spans="1:16">
      <c r="A34" s="52"/>
      <c r="B34" s="52"/>
      <c r="C34" s="21"/>
      <c r="D34" s="21"/>
      <c r="E34" s="75"/>
      <c r="F34" s="586"/>
      <c r="G34" s="586"/>
      <c r="H34" s="586"/>
      <c r="I34" s="586"/>
      <c r="J34" s="21"/>
      <c r="K34" s="21"/>
      <c r="L34" s="21"/>
      <c r="M34" s="21"/>
      <c r="N34" s="21"/>
      <c r="O34" s="52"/>
      <c r="P34" s="52"/>
    </row>
    <row r="35" spans="1:16">
      <c r="A35" s="52"/>
      <c r="B35" s="52"/>
      <c r="C35" s="21"/>
      <c r="D35" s="21"/>
      <c r="E35" s="21"/>
      <c r="F35" s="26"/>
      <c r="G35" s="26"/>
      <c r="H35" s="26"/>
      <c r="I35" s="586"/>
      <c r="J35" s="586"/>
      <c r="K35" s="586"/>
      <c r="L35" s="21"/>
      <c r="M35" s="21"/>
      <c r="N35" s="21"/>
      <c r="O35" s="52"/>
      <c r="P35" s="52"/>
    </row>
    <row r="36" spans="1:16">
      <c r="A36" s="52"/>
      <c r="B36" s="52"/>
      <c r="C36" s="21"/>
      <c r="D36" s="21"/>
      <c r="E36" s="21"/>
      <c r="F36" s="26"/>
      <c r="G36" s="26"/>
      <c r="H36" s="26"/>
      <c r="I36" s="586"/>
      <c r="J36" s="586"/>
      <c r="K36" s="586"/>
      <c r="L36" s="21"/>
      <c r="M36" s="21"/>
      <c r="N36" s="21"/>
      <c r="O36" s="52"/>
      <c r="P36" s="52"/>
    </row>
    <row r="37" spans="1:16">
      <c r="A37" s="52"/>
      <c r="B37" s="52"/>
      <c r="C37" s="21"/>
      <c r="D37" s="21"/>
      <c r="E37" s="21"/>
      <c r="F37" s="26"/>
      <c r="G37" s="26"/>
      <c r="H37" s="26"/>
      <c r="I37" s="586"/>
      <c r="J37" s="586"/>
      <c r="K37" s="586"/>
      <c r="L37" s="21"/>
      <c r="M37" s="21"/>
      <c r="N37" s="21"/>
      <c r="O37" s="52"/>
      <c r="P37" s="52"/>
    </row>
    <row r="38" spans="1:16">
      <c r="A38" s="52"/>
      <c r="B38" s="52"/>
      <c r="C38" s="21"/>
      <c r="D38" s="21"/>
      <c r="E38" s="21"/>
      <c r="F38" s="26"/>
      <c r="G38" s="26"/>
      <c r="H38" s="26"/>
      <c r="I38" s="586"/>
      <c r="J38" s="586"/>
      <c r="K38" s="586"/>
      <c r="L38" s="21"/>
      <c r="M38" s="21"/>
      <c r="N38" s="21"/>
      <c r="O38" s="52"/>
      <c r="P38" s="52"/>
    </row>
    <row r="39" spans="1:16">
      <c r="A39" s="52"/>
      <c r="B39" s="52"/>
      <c r="C39" s="21"/>
      <c r="D39" s="21"/>
      <c r="E39" s="21"/>
      <c r="F39" s="21"/>
      <c r="G39" s="21"/>
      <c r="H39" s="21"/>
      <c r="I39" s="21"/>
      <c r="J39" s="21"/>
      <c r="K39" s="21"/>
      <c r="L39" s="21"/>
      <c r="M39" s="21"/>
      <c r="N39" s="21"/>
      <c r="O39" s="52"/>
      <c r="P39" s="52"/>
    </row>
    <row r="40" spans="1:16">
      <c r="A40" s="52"/>
      <c r="B40" s="52"/>
      <c r="C40" s="21"/>
      <c r="D40" s="21"/>
      <c r="E40" s="21"/>
      <c r="F40" s="21"/>
      <c r="G40" s="21"/>
      <c r="H40" s="21"/>
      <c r="I40" s="21"/>
      <c r="J40" s="21"/>
      <c r="K40" s="21"/>
      <c r="L40" s="21"/>
      <c r="M40" s="21"/>
      <c r="N40" s="21"/>
      <c r="O40" s="52"/>
      <c r="P40" s="52"/>
    </row>
    <row r="41" spans="1:16">
      <c r="A41" s="52"/>
      <c r="B41" s="52"/>
      <c r="C41" s="21"/>
      <c r="D41" s="21"/>
      <c r="E41" s="21"/>
      <c r="F41" s="21"/>
      <c r="G41" s="21"/>
      <c r="H41" s="21"/>
      <c r="I41" s="21"/>
      <c r="J41" s="21"/>
      <c r="K41" s="21"/>
      <c r="L41" s="21"/>
      <c r="M41" s="21"/>
      <c r="N41" s="21"/>
      <c r="O41" s="52"/>
      <c r="P41" s="52"/>
    </row>
    <row r="42" spans="1:16">
      <c r="A42" s="52"/>
      <c r="B42" s="52"/>
      <c r="C42" s="21"/>
      <c r="D42" s="21"/>
      <c r="E42" s="21"/>
      <c r="F42" s="21"/>
      <c r="G42" s="21"/>
      <c r="H42" s="21"/>
      <c r="I42" s="21"/>
      <c r="J42" s="21"/>
      <c r="K42" s="21"/>
      <c r="L42" s="21"/>
      <c r="M42" s="21"/>
      <c r="N42" s="21"/>
      <c r="O42" s="52"/>
      <c r="P42" s="52"/>
    </row>
    <row r="43" spans="1:16">
      <c r="A43" s="52"/>
      <c r="B43" s="52"/>
      <c r="C43" s="21"/>
      <c r="D43" s="21"/>
      <c r="E43" s="21"/>
      <c r="F43" s="21"/>
      <c r="G43" s="21"/>
      <c r="H43" s="21"/>
      <c r="I43" s="21"/>
      <c r="J43" s="21"/>
      <c r="K43" s="21"/>
      <c r="L43" s="21"/>
      <c r="M43" s="21"/>
      <c r="N43" s="21"/>
      <c r="O43" s="52"/>
      <c r="P43" s="52"/>
    </row>
    <row r="44" spans="1:16">
      <c r="A44" s="52"/>
      <c r="B44" s="52"/>
      <c r="C44" s="21"/>
      <c r="D44" s="21"/>
      <c r="E44" s="21"/>
      <c r="F44" s="21"/>
      <c r="G44" s="21"/>
      <c r="H44" s="21"/>
      <c r="I44" s="21"/>
      <c r="J44" s="21"/>
      <c r="K44" s="21"/>
      <c r="L44" s="21"/>
      <c r="M44" s="21"/>
      <c r="N44" s="21"/>
      <c r="O44" s="52"/>
      <c r="P44" s="52"/>
    </row>
    <row r="45" spans="1:16">
      <c r="A45" s="52"/>
      <c r="B45" s="52"/>
      <c r="C45" s="21"/>
      <c r="D45" s="21"/>
      <c r="E45" s="21"/>
      <c r="F45" s="21"/>
      <c r="G45" s="21"/>
      <c r="H45" s="21"/>
      <c r="I45" s="21"/>
      <c r="J45" s="21"/>
      <c r="K45" s="21"/>
      <c r="L45" s="21"/>
      <c r="M45" s="21"/>
      <c r="N45" s="21"/>
      <c r="O45" s="52"/>
      <c r="P45" s="52"/>
    </row>
    <row r="46" spans="1:16">
      <c r="A46" s="52"/>
      <c r="B46" s="52"/>
      <c r="C46" s="21"/>
      <c r="D46" s="21"/>
      <c r="E46" s="21"/>
      <c r="F46" s="21"/>
      <c r="G46" s="21"/>
      <c r="H46" s="21"/>
      <c r="I46" s="21"/>
      <c r="J46" s="21"/>
      <c r="K46" s="21"/>
      <c r="L46" s="21"/>
      <c r="M46" s="21"/>
      <c r="N46" s="21"/>
      <c r="O46" s="52"/>
      <c r="P46" s="52"/>
    </row>
    <row r="47" spans="1:16">
      <c r="A47" s="52"/>
      <c r="B47" s="52"/>
      <c r="C47" s="21"/>
      <c r="D47" s="21"/>
      <c r="E47" s="21"/>
      <c r="F47" s="21"/>
      <c r="G47" s="21"/>
      <c r="H47" s="21"/>
      <c r="I47" s="21"/>
      <c r="J47" s="21"/>
      <c r="K47" s="21"/>
      <c r="L47" s="21"/>
      <c r="M47" s="21"/>
      <c r="N47" s="21"/>
      <c r="O47" s="52"/>
      <c r="P47" s="52"/>
    </row>
    <row r="48" spans="1:16">
      <c r="A48" s="52"/>
      <c r="B48" s="52"/>
      <c r="C48" s="21"/>
      <c r="D48" s="21"/>
      <c r="E48" s="21"/>
      <c r="F48" s="21"/>
      <c r="G48" s="21"/>
      <c r="H48" s="21"/>
      <c r="I48" s="21"/>
      <c r="J48" s="21"/>
      <c r="K48" s="21"/>
      <c r="L48" s="21"/>
      <c r="M48" s="21"/>
      <c r="N48" s="21"/>
      <c r="O48" s="52"/>
      <c r="P48" s="52"/>
    </row>
    <row r="49" spans="1:16">
      <c r="A49" s="52"/>
      <c r="B49" s="52"/>
      <c r="C49" s="21"/>
      <c r="D49" s="21"/>
      <c r="E49" s="21"/>
      <c r="F49" s="21"/>
      <c r="G49" s="21"/>
      <c r="H49" s="21"/>
      <c r="I49" s="21"/>
      <c r="J49" s="21"/>
      <c r="K49" s="21"/>
      <c r="L49" s="21"/>
      <c r="M49" s="21"/>
      <c r="N49" s="21"/>
      <c r="O49" s="52"/>
      <c r="P49" s="52"/>
    </row>
    <row r="50" spans="1:16">
      <c r="A50" s="52"/>
      <c r="B50" s="52"/>
      <c r="C50" s="21"/>
      <c r="D50" s="21"/>
      <c r="E50" s="21"/>
      <c r="F50" s="21"/>
      <c r="G50" s="21"/>
      <c r="H50" s="21"/>
      <c r="I50" s="21"/>
      <c r="J50" s="21"/>
      <c r="K50" s="21"/>
      <c r="L50" s="21"/>
      <c r="M50" s="21"/>
      <c r="N50" s="21"/>
      <c r="O50" s="52"/>
      <c r="P50" s="52"/>
    </row>
  </sheetData>
  <mergeCells count="26">
    <mergeCell ref="A1:F2"/>
    <mergeCell ref="A4:P4"/>
    <mergeCell ref="J6:N6"/>
    <mergeCell ref="B7:I7"/>
    <mergeCell ref="F9:K9"/>
    <mergeCell ref="C13:N13"/>
    <mergeCell ref="D14:F14"/>
    <mergeCell ref="L16:N16"/>
    <mergeCell ref="A11:Q11"/>
    <mergeCell ref="G16:J16"/>
    <mergeCell ref="L17:N17"/>
    <mergeCell ref="L18:N18"/>
    <mergeCell ref="L19:N19"/>
    <mergeCell ref="G17:J17"/>
    <mergeCell ref="G18:J18"/>
    <mergeCell ref="G19:J19"/>
    <mergeCell ref="L20:N20"/>
    <mergeCell ref="I37:K37"/>
    <mergeCell ref="I38:K38"/>
    <mergeCell ref="D22:M22"/>
    <mergeCell ref="D23:M23"/>
    <mergeCell ref="C24:N24"/>
    <mergeCell ref="F34:I34"/>
    <mergeCell ref="I35:K35"/>
    <mergeCell ref="I36:K36"/>
    <mergeCell ref="G20:J20"/>
  </mergeCells>
  <phoneticPr fontId="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様式２－１・対象教員用評価表</vt:lpstr>
      <vt:lpstr>様式２－２・校長用評価表 </vt:lpstr>
      <vt:lpstr>様式２－３・研修計画書</vt:lpstr>
      <vt:lpstr>様式２－４・研修報告書</vt:lpstr>
      <vt:lpstr>様式２－５・社会体験研修実施報告書</vt:lpstr>
      <vt:lpstr>様式２－６・校外における選択研修実施報告書</vt:lpstr>
      <vt:lpstr>様式４・「道徳、特別活動コース別選択研修」受講者報告書</vt:lpstr>
      <vt:lpstr>'様式２－１・対象教員用評価表'!Print_Area</vt:lpstr>
      <vt:lpstr>'様式２－２・校長用評価表 '!Print_Area</vt:lpstr>
      <vt:lpstr>'様式２－３・研修計画書'!Print_Area</vt:lpstr>
      <vt:lpstr>'様式２－４・研修報告書'!Print_Area</vt:lpstr>
      <vt:lpstr>'様式２－５・社会体験研修実施報告書'!Print_Area</vt:lpstr>
      <vt:lpstr>'様式２－６・校外における選択研修実施報告書'!Print_Area</vt:lpstr>
      <vt:lpstr>'様式４・「道徳、特別活動コース別選択研修」受講者報告書'!Print_Area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福島県教育センター武藤成也</dc:creator>
  <cp:lastModifiedBy>konno.hiroya</cp:lastModifiedBy>
  <cp:lastPrinted>2022-01-24T00:41:44Z</cp:lastPrinted>
  <dcterms:created xsi:type="dcterms:W3CDTF">2005-09-16T00:24:26Z</dcterms:created>
  <dcterms:modified xsi:type="dcterms:W3CDTF">2024-02-16T00:49:25Z</dcterms:modified>
</cp:coreProperties>
</file>